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20\OneDrive\デスクトップ\2024ジュニア委員会\2025茨城県ジュニアテニス選手権\"/>
    </mc:Choice>
  </mc:AlternateContent>
  <xr:revisionPtr revIDLastSave="0" documentId="13_ncr:1_{E390ADAA-382D-4FE3-AE99-51248C66E247}" xr6:coauthVersionLast="47" xr6:coauthVersionMax="47" xr10:uidLastSave="{00000000-0000-0000-0000-000000000000}"/>
  <bookViews>
    <workbookView xWindow="-108" yWindow="-108" windowWidth="23256" windowHeight="12576" xr2:uid="{C21B9A08-D2F6-4DC7-A140-0C06E32DF12D}"/>
  </bookViews>
  <sheets>
    <sheet name="18BS" sheetId="1" r:id="rId1"/>
    <sheet name="18BD" sheetId="2" r:id="rId2"/>
    <sheet name="18GS" sheetId="3" r:id="rId3"/>
    <sheet name="18GD" sheetId="4" r:id="rId4"/>
    <sheet name="16BS" sheetId="5" r:id="rId5"/>
    <sheet name="16BD" sheetId="6" r:id="rId6"/>
    <sheet name="16GS" sheetId="7" r:id="rId7"/>
    <sheet name="16GD" sheetId="8" r:id="rId8"/>
    <sheet name="14BS" sheetId="9" r:id="rId9"/>
    <sheet name="14BD" sheetId="10" r:id="rId10"/>
    <sheet name="14GS" sheetId="11" r:id="rId11"/>
    <sheet name="14GD" sheetId="12" r:id="rId12"/>
    <sheet name="12BS" sheetId="13" r:id="rId13"/>
    <sheet name="12BD" sheetId="14" r:id="rId14"/>
    <sheet name="12GS" sheetId="15" r:id="rId15"/>
    <sheet name="12GD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4" i="2"/>
  <c r="F35" i="2"/>
  <c r="F36" i="2"/>
  <c r="F37" i="2"/>
  <c r="N39" i="16"/>
  <c r="M39" i="16"/>
  <c r="H39" i="16"/>
  <c r="N38" i="16"/>
  <c r="M38" i="16"/>
  <c r="H38" i="16"/>
  <c r="N37" i="16"/>
  <c r="M37" i="16"/>
  <c r="F37" i="16"/>
  <c r="N36" i="16"/>
  <c r="M36" i="16"/>
  <c r="F36" i="16"/>
  <c r="N35" i="16"/>
  <c r="M35" i="16"/>
  <c r="F35" i="16"/>
  <c r="N34" i="16"/>
  <c r="M34" i="16"/>
  <c r="F34" i="16"/>
  <c r="N33" i="16"/>
  <c r="M33" i="16"/>
  <c r="F33" i="16"/>
  <c r="N32" i="16"/>
  <c r="M32" i="16"/>
  <c r="N31" i="16"/>
  <c r="M31" i="16"/>
  <c r="N30" i="16"/>
  <c r="M30" i="16"/>
  <c r="N29" i="16"/>
  <c r="M29" i="16"/>
  <c r="N28" i="16"/>
  <c r="M28" i="16"/>
  <c r="N39" i="14"/>
  <c r="M39" i="14"/>
  <c r="H39" i="14"/>
  <c r="N38" i="14"/>
  <c r="M38" i="14"/>
  <c r="H38" i="14"/>
  <c r="N39" i="12"/>
  <c r="M39" i="12"/>
  <c r="H39" i="12"/>
  <c r="N38" i="12"/>
  <c r="M38" i="12"/>
  <c r="H38" i="12"/>
  <c r="N37" i="12"/>
  <c r="M37" i="12"/>
  <c r="F37" i="12"/>
  <c r="N36" i="12"/>
  <c r="M36" i="12"/>
  <c r="F36" i="12"/>
  <c r="N35" i="12"/>
  <c r="M35" i="12"/>
  <c r="F35" i="12"/>
  <c r="F34" i="12"/>
  <c r="N39" i="10"/>
  <c r="M39" i="10"/>
  <c r="H39" i="10"/>
  <c r="N38" i="10"/>
  <c r="M38" i="10"/>
  <c r="H38" i="10"/>
  <c r="N37" i="10"/>
  <c r="M37" i="10"/>
  <c r="F37" i="10"/>
  <c r="N36" i="10"/>
  <c r="M36" i="10"/>
  <c r="F36" i="10"/>
  <c r="N39" i="8"/>
  <c r="M39" i="8"/>
  <c r="H39" i="8"/>
  <c r="N38" i="8"/>
  <c r="M38" i="8"/>
  <c r="H38" i="8"/>
  <c r="N37" i="8"/>
  <c r="M37" i="8"/>
  <c r="F37" i="8"/>
  <c r="N36" i="8"/>
  <c r="M36" i="8"/>
  <c r="F36" i="8"/>
  <c r="N35" i="8"/>
  <c r="M35" i="8"/>
  <c r="F35" i="8"/>
  <c r="N34" i="8"/>
  <c r="M34" i="8"/>
  <c r="F34" i="8"/>
  <c r="N33" i="8"/>
  <c r="M33" i="8"/>
  <c r="F33" i="8"/>
  <c r="N32" i="8"/>
  <c r="M32" i="8"/>
  <c r="N31" i="8"/>
  <c r="M31" i="8"/>
  <c r="N30" i="8"/>
  <c r="M30" i="8"/>
  <c r="N29" i="8"/>
  <c r="M29" i="8"/>
  <c r="N28" i="8"/>
  <c r="M28" i="8"/>
  <c r="N39" i="7"/>
  <c r="M39" i="7"/>
  <c r="F39" i="7"/>
  <c r="N38" i="7"/>
  <c r="M38" i="7"/>
  <c r="F38" i="7"/>
  <c r="N37" i="7"/>
  <c r="M37" i="7"/>
  <c r="F37" i="7"/>
  <c r="N36" i="7"/>
  <c r="M36" i="7"/>
  <c r="F36" i="7"/>
  <c r="N35" i="7"/>
  <c r="M35" i="7"/>
  <c r="F35" i="7"/>
  <c r="F34" i="7"/>
  <c r="N39" i="6"/>
  <c r="M39" i="6"/>
  <c r="H39" i="6"/>
  <c r="N38" i="6"/>
  <c r="M38" i="6"/>
  <c r="H38" i="6"/>
  <c r="N37" i="6"/>
  <c r="M37" i="6"/>
  <c r="F37" i="6"/>
  <c r="N36" i="6"/>
  <c r="M36" i="6"/>
  <c r="F36" i="6"/>
  <c r="N39" i="4"/>
  <c r="M39" i="4"/>
  <c r="H39" i="4"/>
  <c r="N38" i="4"/>
  <c r="M38" i="4"/>
  <c r="H38" i="4"/>
  <c r="N37" i="4"/>
  <c r="M37" i="4"/>
  <c r="F37" i="4"/>
  <c r="N36" i="4"/>
  <c r="M36" i="4"/>
  <c r="F36" i="4"/>
  <c r="N35" i="4"/>
  <c r="M35" i="4"/>
  <c r="F35" i="4"/>
  <c r="N34" i="4"/>
  <c r="M34" i="4"/>
  <c r="F34" i="4"/>
  <c r="N33" i="4"/>
  <c r="M33" i="4"/>
  <c r="F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39" i="3"/>
  <c r="M39" i="3"/>
  <c r="F39" i="3"/>
  <c r="N38" i="3"/>
  <c r="M38" i="3"/>
  <c r="F38" i="3"/>
  <c r="N37" i="3"/>
  <c r="M37" i="3"/>
  <c r="F37" i="3"/>
  <c r="N36" i="3"/>
  <c r="M36" i="3"/>
  <c r="F36" i="3"/>
  <c r="N35" i="3"/>
  <c r="M35" i="3"/>
  <c r="F35" i="3"/>
  <c r="N34" i="3"/>
  <c r="M34" i="3"/>
  <c r="F34" i="3"/>
  <c r="N33" i="3"/>
  <c r="M33" i="3"/>
  <c r="F33" i="3"/>
  <c r="N32" i="3"/>
  <c r="M32" i="3"/>
  <c r="N31" i="3"/>
  <c r="M31" i="3"/>
  <c r="N30" i="3"/>
  <c r="M30" i="3"/>
  <c r="N29" i="3"/>
  <c r="M29" i="3"/>
  <c r="N28" i="3"/>
  <c r="M28" i="3"/>
  <c r="N27" i="3"/>
  <c r="M27" i="3"/>
  <c r="N39" i="2"/>
  <c r="M39" i="2"/>
  <c r="H39" i="2"/>
  <c r="N38" i="2"/>
  <c r="M38" i="2"/>
  <c r="H38" i="2"/>
  <c r="N37" i="2"/>
  <c r="M37" i="2"/>
  <c r="N36" i="2"/>
  <c r="M36" i="2"/>
  <c r="N35" i="2"/>
  <c r="M35" i="2"/>
  <c r="N34" i="2"/>
  <c r="M34" i="2"/>
  <c r="N33" i="2"/>
  <c r="M33" i="2"/>
  <c r="N32" i="2"/>
  <c r="M32" i="2"/>
</calcChain>
</file>

<file path=xl/sharedStrings.xml><?xml version="1.0" encoding="utf-8"?>
<sst xmlns="http://schemas.openxmlformats.org/spreadsheetml/2006/main" count="2589" uniqueCount="1014">
  <si>
    <t>第45回茨城県ジュニアテニス選手権大会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4"/>
  </si>
  <si>
    <t>18歳以下男子シングルス</t>
    <phoneticPr fontId="4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</si>
  <si>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</si>
  <si>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2"/>
  </si>
  <si>
    <t>氏</t>
    <phoneticPr fontId="11"/>
  </si>
  <si>
    <t>名</t>
  </si>
  <si>
    <t>関東登録番号</t>
    <rPh sb="0" eb="2">
      <t>カントウ</t>
    </rPh>
    <rPh sb="2" eb="6">
      <t>トウ</t>
    </rPh>
    <phoneticPr fontId="11"/>
  </si>
  <si>
    <t>性別</t>
  </si>
  <si>
    <t>所属団体</t>
  </si>
  <si>
    <t>M690993</t>
    <phoneticPr fontId="4"/>
  </si>
  <si>
    <t>佐藤</t>
    <rPh sb="0" eb="2">
      <t>サトウ</t>
    </rPh>
    <phoneticPr fontId="4"/>
  </si>
  <si>
    <t>翼</t>
    <rPh sb="0" eb="1">
      <t>ツバサ</t>
    </rPh>
    <phoneticPr fontId="4"/>
  </si>
  <si>
    <t>男</t>
    <rPh sb="0" eb="1">
      <t>オトコ</t>
    </rPh>
    <phoneticPr fontId="2"/>
  </si>
  <si>
    <t>Fun to Tennis</t>
    <phoneticPr fontId="2"/>
  </si>
  <si>
    <t>M129184</t>
    <phoneticPr fontId="4"/>
  </si>
  <si>
    <t>高宮</t>
    <rPh sb="0" eb="2">
      <t>タカミヤ</t>
    </rPh>
    <phoneticPr fontId="4"/>
  </si>
  <si>
    <t>虎太郎</t>
    <rPh sb="0" eb="3">
      <t>コタロウ</t>
    </rPh>
    <phoneticPr fontId="4"/>
  </si>
  <si>
    <t>M129278</t>
    <phoneticPr fontId="2"/>
  </si>
  <si>
    <t>鉄羅</t>
    <rPh sb="0" eb="2">
      <t>テツラ</t>
    </rPh>
    <phoneticPr fontId="2"/>
  </si>
  <si>
    <t>友喜</t>
    <rPh sb="0" eb="2">
      <t>ユウキ</t>
    </rPh>
    <phoneticPr fontId="2"/>
  </si>
  <si>
    <t>M701277</t>
    <phoneticPr fontId="2"/>
  </si>
  <si>
    <t>坂本</t>
    <rPh sb="0" eb="2">
      <t>サカモト</t>
    </rPh>
    <phoneticPr fontId="2"/>
  </si>
  <si>
    <t>竜之介</t>
    <rPh sb="0" eb="3">
      <t>リュウノスケ</t>
    </rPh>
    <phoneticPr fontId="2"/>
  </si>
  <si>
    <t>M690988</t>
    <phoneticPr fontId="2"/>
  </si>
  <si>
    <t>鈴木</t>
    <rPh sb="0" eb="2">
      <t>スズキ</t>
    </rPh>
    <phoneticPr fontId="2"/>
  </si>
  <si>
    <t>恵多</t>
    <rPh sb="0" eb="2">
      <t>ケイタ</t>
    </rPh>
    <phoneticPr fontId="2"/>
  </si>
  <si>
    <t>藤代高校</t>
    <rPh sb="0" eb="4">
      <t>フジシロコウコウ</t>
    </rPh>
    <phoneticPr fontId="2"/>
  </si>
  <si>
    <t>M690761</t>
    <phoneticPr fontId="2"/>
  </si>
  <si>
    <t>石井</t>
    <rPh sb="0" eb="2">
      <t>イシイ</t>
    </rPh>
    <phoneticPr fontId="2"/>
  </si>
  <si>
    <t>柊平</t>
    <rPh sb="0" eb="1">
      <t>ヒイラギ</t>
    </rPh>
    <rPh sb="1" eb="2">
      <t>ヘイ</t>
    </rPh>
    <phoneticPr fontId="2"/>
  </si>
  <si>
    <t>Asch　T.A</t>
    <phoneticPr fontId="2"/>
  </si>
  <si>
    <t>M156527</t>
    <phoneticPr fontId="2"/>
  </si>
  <si>
    <t>片庭</t>
    <rPh sb="0" eb="2">
      <t>カタニワ</t>
    </rPh>
    <phoneticPr fontId="2"/>
  </si>
  <si>
    <t>湊</t>
    <rPh sb="0" eb="1">
      <t>ミナト</t>
    </rPh>
    <phoneticPr fontId="2"/>
  </si>
  <si>
    <t>M701928</t>
    <phoneticPr fontId="2"/>
  </si>
  <si>
    <t>石塚</t>
    <rPh sb="0" eb="2">
      <t>イシツカ</t>
    </rPh>
    <phoneticPr fontId="2"/>
  </si>
  <si>
    <t>翔一</t>
    <rPh sb="0" eb="2">
      <t>ショウイチ</t>
    </rPh>
    <phoneticPr fontId="2"/>
  </si>
  <si>
    <t>エースTA笠原</t>
    <rPh sb="5" eb="7">
      <t>カサハラ</t>
    </rPh>
    <phoneticPr fontId="2"/>
  </si>
  <si>
    <t>加藤　</t>
    <phoneticPr fontId="2"/>
  </si>
  <si>
    <t>蒼梧</t>
    <phoneticPr fontId="2"/>
  </si>
  <si>
    <t>東洋大牛久高</t>
    <rPh sb="0" eb="5">
      <t>トウヨウダイウシク</t>
    </rPh>
    <rPh sb="5" eb="6">
      <t>タカ</t>
    </rPh>
    <phoneticPr fontId="2"/>
  </si>
  <si>
    <t>M129202</t>
  </si>
  <si>
    <t>木瀬　</t>
    <phoneticPr fontId="2"/>
  </si>
  <si>
    <t>柊真</t>
    <phoneticPr fontId="2"/>
  </si>
  <si>
    <t>3604808 </t>
  </si>
  <si>
    <t>M156494</t>
    <phoneticPr fontId="2"/>
  </si>
  <si>
    <t>加藤</t>
    <rPh sb="0" eb="2">
      <t>カトウ</t>
    </rPh>
    <phoneticPr fontId="2"/>
  </si>
  <si>
    <t>蒼汰</t>
    <rPh sb="0" eb="2">
      <t>ソウタ</t>
    </rPh>
    <phoneticPr fontId="2"/>
  </si>
  <si>
    <t>テニスポート波崎</t>
    <rPh sb="6" eb="8">
      <t>ハサキ</t>
    </rPh>
    <phoneticPr fontId="2"/>
  </si>
  <si>
    <t>M691335</t>
    <phoneticPr fontId="2"/>
  </si>
  <si>
    <t>高岡</t>
    <rPh sb="0" eb="2">
      <t>タカオカ</t>
    </rPh>
    <phoneticPr fontId="2"/>
  </si>
  <si>
    <t>左京</t>
    <rPh sb="0" eb="2">
      <t>サキョウ</t>
    </rPh>
    <phoneticPr fontId="2"/>
  </si>
  <si>
    <t>CSJ</t>
    <phoneticPr fontId="2"/>
  </si>
  <si>
    <t>M129229</t>
    <phoneticPr fontId="2"/>
  </si>
  <si>
    <t>杉山　</t>
    <rPh sb="0" eb="2">
      <t>スギヤマ</t>
    </rPh>
    <phoneticPr fontId="4"/>
  </si>
  <si>
    <t>広侑</t>
    <phoneticPr fontId="2"/>
  </si>
  <si>
    <t>M129258</t>
  </si>
  <si>
    <t>梅田</t>
  </si>
  <si>
    <t>優翔</t>
  </si>
  <si>
    <t>M129259</t>
  </si>
  <si>
    <t>中村</t>
    <phoneticPr fontId="2"/>
  </si>
  <si>
    <t>幸大</t>
    <phoneticPr fontId="2"/>
  </si>
  <si>
    <t>M691039</t>
    <phoneticPr fontId="2"/>
  </si>
  <si>
    <t>桐生</t>
    <rPh sb="0" eb="2">
      <t>キリュウ</t>
    </rPh>
    <phoneticPr fontId="2"/>
  </si>
  <si>
    <t>凜大</t>
    <rPh sb="0" eb="1">
      <t>リン</t>
    </rPh>
    <rPh sb="1" eb="2">
      <t>ダイ</t>
    </rPh>
    <phoneticPr fontId="2"/>
  </si>
  <si>
    <t>M129272</t>
    <phoneticPr fontId="2"/>
  </si>
  <si>
    <t>佐藤</t>
    <rPh sb="0" eb="2">
      <t>サトウ</t>
    </rPh>
    <phoneticPr fontId="2"/>
  </si>
  <si>
    <t>圭</t>
    <rPh sb="0" eb="1">
      <t>ケイ</t>
    </rPh>
    <phoneticPr fontId="2"/>
  </si>
  <si>
    <t>けい</t>
    <phoneticPr fontId="2"/>
  </si>
  <si>
    <t>M129257</t>
  </si>
  <si>
    <t>朝桐　</t>
  </si>
  <si>
    <t>大稀</t>
  </si>
  <si>
    <t>M129187</t>
    <phoneticPr fontId="2"/>
  </si>
  <si>
    <t>瀧﨑</t>
    <rPh sb="0" eb="1">
      <t>タキ</t>
    </rPh>
    <rPh sb="1" eb="2">
      <t>サキ</t>
    </rPh>
    <phoneticPr fontId="2"/>
  </si>
  <si>
    <t>悠生</t>
    <rPh sb="0" eb="1">
      <t>ユウ</t>
    </rPh>
    <rPh sb="1" eb="2">
      <t>セイ</t>
    </rPh>
    <phoneticPr fontId="2"/>
  </si>
  <si>
    <t>NJテニスクラブ</t>
    <phoneticPr fontId="2"/>
  </si>
  <si>
    <t>Ｍ691079</t>
    <phoneticPr fontId="2"/>
  </si>
  <si>
    <t>野田</t>
    <rPh sb="0" eb="2">
      <t>ノダ</t>
    </rPh>
    <phoneticPr fontId="2"/>
  </si>
  <si>
    <t>龍樹</t>
    <rPh sb="0" eb="1">
      <t>リュウ</t>
    </rPh>
    <rPh sb="1" eb="2">
      <t>ジュ</t>
    </rPh>
    <phoneticPr fontId="2"/>
  </si>
  <si>
    <t>M129292</t>
  </si>
  <si>
    <t>小井沼</t>
    <rPh sb="0" eb="3">
      <t>コイヌマ</t>
    </rPh>
    <phoneticPr fontId="2"/>
  </si>
  <si>
    <t>拓真</t>
    <rPh sb="0" eb="2">
      <t>タクマ</t>
    </rPh>
    <phoneticPr fontId="2"/>
  </si>
  <si>
    <t>龍Tennis</t>
    <rPh sb="0" eb="1">
      <t>リュウ</t>
    </rPh>
    <phoneticPr fontId="2"/>
  </si>
  <si>
    <t>M129315</t>
    <phoneticPr fontId="2"/>
  </si>
  <si>
    <t>野口</t>
    <rPh sb="0" eb="2">
      <t>ノグチ</t>
    </rPh>
    <phoneticPr fontId="2"/>
  </si>
  <si>
    <t>浩介</t>
    <rPh sb="0" eb="2">
      <t>コウスケ</t>
    </rPh>
    <phoneticPr fontId="2"/>
  </si>
  <si>
    <t>M692084</t>
    <phoneticPr fontId="2"/>
  </si>
  <si>
    <t>菊地</t>
    <rPh sb="0" eb="2">
      <t>キクチ</t>
    </rPh>
    <phoneticPr fontId="2"/>
  </si>
  <si>
    <t>粋尊</t>
    <rPh sb="0" eb="1">
      <t>イキ</t>
    </rPh>
    <rPh sb="1" eb="2">
      <t>ソン</t>
    </rPh>
    <phoneticPr fontId="2"/>
  </si>
  <si>
    <t>佐川</t>
    <rPh sb="0" eb="2">
      <t>サガワ</t>
    </rPh>
    <phoneticPr fontId="2"/>
  </si>
  <si>
    <t>永遠</t>
    <rPh sb="0" eb="2">
      <t>トワ</t>
    </rPh>
    <phoneticPr fontId="2"/>
  </si>
  <si>
    <t>M129210</t>
    <phoneticPr fontId="2"/>
  </si>
  <si>
    <t>並木</t>
    <rPh sb="0" eb="2">
      <t>ナミキ</t>
    </rPh>
    <phoneticPr fontId="2"/>
  </si>
  <si>
    <t>友哉</t>
    <rPh sb="0" eb="2">
      <t>トモヤ</t>
    </rPh>
    <phoneticPr fontId="2"/>
  </si>
  <si>
    <t>T－１</t>
    <phoneticPr fontId="2"/>
  </si>
  <si>
    <t>M715563</t>
    <phoneticPr fontId="2"/>
  </si>
  <si>
    <t>髙野</t>
    <rPh sb="0" eb="2">
      <t>タカノ</t>
    </rPh>
    <phoneticPr fontId="2"/>
  </si>
  <si>
    <t>裕貴</t>
  </si>
  <si>
    <t>M692421</t>
  </si>
  <si>
    <t>山川</t>
    <rPh sb="0" eb="2">
      <t>ヤマカワ</t>
    </rPh>
    <phoneticPr fontId="2"/>
  </si>
  <si>
    <t>瑛希</t>
  </si>
  <si>
    <t>M693504</t>
    <phoneticPr fontId="2"/>
  </si>
  <si>
    <t>國武</t>
    <rPh sb="0" eb="2">
      <t>クニタケ</t>
    </rPh>
    <phoneticPr fontId="2"/>
  </si>
  <si>
    <t>怜臣ダシルバ</t>
    <rPh sb="0" eb="1">
      <t>レイ</t>
    </rPh>
    <rPh sb="1" eb="2">
      <t>オミ</t>
    </rPh>
    <phoneticPr fontId="2"/>
  </si>
  <si>
    <t>M715633</t>
    <phoneticPr fontId="2"/>
  </si>
  <si>
    <t>長島</t>
    <rPh sb="0" eb="2">
      <t>ナガシマ</t>
    </rPh>
    <phoneticPr fontId="2"/>
  </si>
  <si>
    <t>創</t>
    <rPh sb="0" eb="1">
      <t>ツクル</t>
    </rPh>
    <phoneticPr fontId="2"/>
  </si>
  <si>
    <t>M706354</t>
    <phoneticPr fontId="2"/>
  </si>
  <si>
    <t>川又</t>
    <rPh sb="0" eb="2">
      <t>カワマタ</t>
    </rPh>
    <phoneticPr fontId="2"/>
  </si>
  <si>
    <t>俊介</t>
    <rPh sb="0" eb="2">
      <t>シュンスケ</t>
    </rPh>
    <phoneticPr fontId="2"/>
  </si>
  <si>
    <t>茨城高校</t>
    <rPh sb="0" eb="4">
      <t>イバラキコウコウ</t>
    </rPh>
    <phoneticPr fontId="2"/>
  </si>
  <si>
    <t>M711356</t>
    <phoneticPr fontId="2"/>
  </si>
  <si>
    <t>野村</t>
    <rPh sb="0" eb="2">
      <t>ノムラ</t>
    </rPh>
    <phoneticPr fontId="2"/>
  </si>
  <si>
    <t>壱颯</t>
    <rPh sb="0" eb="1">
      <t>イチ</t>
    </rPh>
    <rPh sb="1" eb="2">
      <t>ハヤテ</t>
    </rPh>
    <phoneticPr fontId="2"/>
  </si>
  <si>
    <t>M129287</t>
    <phoneticPr fontId="2"/>
  </si>
  <si>
    <t>穐山</t>
    <rPh sb="0" eb="2">
      <t>アキヤマ</t>
    </rPh>
    <phoneticPr fontId="2"/>
  </si>
  <si>
    <t>丞</t>
    <rPh sb="0" eb="1">
      <t>ジョウ</t>
    </rPh>
    <phoneticPr fontId="2"/>
  </si>
  <si>
    <t>エースTA</t>
    <phoneticPr fontId="2"/>
  </si>
  <si>
    <t>M129427</t>
    <phoneticPr fontId="2"/>
  </si>
  <si>
    <t>佑理</t>
    <rPh sb="0" eb="1">
      <t>ユウ</t>
    </rPh>
    <rPh sb="1" eb="2">
      <t>リ</t>
    </rPh>
    <phoneticPr fontId="2"/>
  </si>
  <si>
    <t>M715580</t>
    <phoneticPr fontId="2"/>
  </si>
  <si>
    <t>七字</t>
    <rPh sb="0" eb="2">
      <t>シチジ</t>
    </rPh>
    <phoneticPr fontId="2"/>
  </si>
  <si>
    <t>偉風</t>
    <rPh sb="0" eb="1">
      <t>イ</t>
    </rPh>
    <rPh sb="1" eb="2">
      <t>カゼ</t>
    </rPh>
    <phoneticPr fontId="2"/>
  </si>
  <si>
    <t>M129162</t>
    <phoneticPr fontId="2"/>
  </si>
  <si>
    <t>清原</t>
    <rPh sb="0" eb="2">
      <t>キヨハラ</t>
    </rPh>
    <phoneticPr fontId="2"/>
  </si>
  <si>
    <t>駿介</t>
    <rPh sb="0" eb="2">
      <t>シュンスケ</t>
    </rPh>
    <phoneticPr fontId="2"/>
  </si>
  <si>
    <t>KCJTA</t>
    <phoneticPr fontId="2"/>
  </si>
  <si>
    <t>M712175</t>
    <phoneticPr fontId="2"/>
  </si>
  <si>
    <t>吉田</t>
    <rPh sb="0" eb="2">
      <t>ヨシダ</t>
    </rPh>
    <phoneticPr fontId="2"/>
  </si>
  <si>
    <t>愉柚</t>
    <phoneticPr fontId="2"/>
  </si>
  <si>
    <t>茗溪学園</t>
    <rPh sb="0" eb="4">
      <t>メイケイガクエン</t>
    </rPh>
    <phoneticPr fontId="2"/>
  </si>
  <si>
    <t>M712071</t>
    <phoneticPr fontId="2"/>
  </si>
  <si>
    <t>遠山</t>
    <rPh sb="0" eb="2">
      <t>とおやま</t>
    </rPh>
    <phoneticPr fontId="1" type="Hiragana"/>
  </si>
  <si>
    <t>蒼真</t>
    <rPh sb="0" eb="2">
      <t>そうま</t>
    </rPh>
    <phoneticPr fontId="1" type="Hiragana"/>
  </si>
  <si>
    <t>18歳以下男子ダブルス</t>
    <phoneticPr fontId="4"/>
  </si>
  <si>
    <t>M129202</t>
    <phoneticPr fontId="2"/>
  </si>
  <si>
    <t>木瀬</t>
    <rPh sb="0" eb="2">
      <t>キセ</t>
    </rPh>
    <phoneticPr fontId="2"/>
  </si>
  <si>
    <t>遠山</t>
    <rPh sb="0" eb="2">
      <t>トオヤマ</t>
    </rPh>
    <phoneticPr fontId="2"/>
  </si>
  <si>
    <t>蒼真</t>
    <rPh sb="0" eb="2">
      <t>ソウマ</t>
    </rPh>
    <phoneticPr fontId="2"/>
  </si>
  <si>
    <t>茗溪学園</t>
    <rPh sb="0" eb="2">
      <t>メイケイ</t>
    </rPh>
    <rPh sb="2" eb="4">
      <t>ガクエン</t>
    </rPh>
    <phoneticPr fontId="2"/>
  </si>
  <si>
    <t>M693837</t>
    <phoneticPr fontId="2"/>
  </si>
  <si>
    <t>西山</t>
    <rPh sb="0" eb="2">
      <t>ニシヤマ</t>
    </rPh>
    <phoneticPr fontId="2"/>
  </si>
  <si>
    <t>紘章</t>
    <rPh sb="0" eb="2">
      <t>ヒロアキ</t>
    </rPh>
    <phoneticPr fontId="2"/>
  </si>
  <si>
    <t>M712139</t>
    <phoneticPr fontId="2"/>
  </si>
  <si>
    <t>篠塚</t>
    <rPh sb="0" eb="2">
      <t>シノヅカ</t>
    </rPh>
    <phoneticPr fontId="2"/>
  </si>
  <si>
    <t>恒希</t>
    <rPh sb="0" eb="1">
      <t>ツネ</t>
    </rPh>
    <rPh sb="1" eb="2">
      <t>キ</t>
    </rPh>
    <phoneticPr fontId="2"/>
  </si>
  <si>
    <t>マスガイヤTC</t>
    <phoneticPr fontId="2"/>
  </si>
  <si>
    <t>M128492</t>
    <phoneticPr fontId="2"/>
  </si>
  <si>
    <t>永遠</t>
    <rPh sb="0" eb="2">
      <t>エイエン</t>
    </rPh>
    <phoneticPr fontId="2"/>
  </si>
  <si>
    <t>霞ヶ浦高校</t>
    <rPh sb="0" eb="5">
      <t>カスミガウラコウコウ</t>
    </rPh>
    <phoneticPr fontId="2"/>
  </si>
  <si>
    <t>M691079</t>
    <phoneticPr fontId="2"/>
  </si>
  <si>
    <t>M129194</t>
    <phoneticPr fontId="2"/>
  </si>
  <si>
    <t>布谷</t>
    <rPh sb="0" eb="2">
      <t>ヌノタニ</t>
    </rPh>
    <phoneticPr fontId="2"/>
  </si>
  <si>
    <t>和樹</t>
    <rPh sb="0" eb="2">
      <t>カズキ</t>
    </rPh>
    <phoneticPr fontId="2"/>
  </si>
  <si>
    <t>M129210</t>
  </si>
  <si>
    <t>T－１</t>
  </si>
  <si>
    <t>M129232</t>
    <phoneticPr fontId="2"/>
  </si>
  <si>
    <t>蒼梧</t>
    <rPh sb="0" eb="2">
      <t>ソウゴ</t>
    </rPh>
    <phoneticPr fontId="2"/>
  </si>
  <si>
    <t>東洋大牛久高校</t>
    <rPh sb="0" eb="3">
      <t>トウヨウダイ</t>
    </rPh>
    <rPh sb="3" eb="5">
      <t>ウシク</t>
    </rPh>
    <rPh sb="5" eb="7">
      <t>コウコウ</t>
    </rPh>
    <phoneticPr fontId="2"/>
  </si>
  <si>
    <t>18歳以下女子シングルス</t>
    <rPh sb="5" eb="6">
      <t>オンナ</t>
    </rPh>
    <phoneticPr fontId="4"/>
  </si>
  <si>
    <t>Ｆ129417</t>
    <phoneticPr fontId="2"/>
  </si>
  <si>
    <t>梛野</t>
    <rPh sb="0" eb="2">
      <t>ナギノ</t>
    </rPh>
    <phoneticPr fontId="2"/>
  </si>
  <si>
    <t>光</t>
    <rPh sb="0" eb="1">
      <t>ヒカリ</t>
    </rPh>
    <phoneticPr fontId="2"/>
  </si>
  <si>
    <t>女</t>
    <rPh sb="0" eb="1">
      <t>オンナ</t>
    </rPh>
    <phoneticPr fontId="2"/>
  </si>
  <si>
    <t>サンスポーツ</t>
    <phoneticPr fontId="2"/>
  </si>
  <si>
    <t>F129408</t>
    <phoneticPr fontId="2"/>
  </si>
  <si>
    <t>関口</t>
    <rPh sb="0" eb="2">
      <t>セキグチ</t>
    </rPh>
    <phoneticPr fontId="2"/>
  </si>
  <si>
    <t>七映</t>
    <rPh sb="0" eb="2">
      <t>ナナウツ</t>
    </rPh>
    <phoneticPr fontId="2"/>
  </si>
  <si>
    <t>ABCTA</t>
    <phoneticPr fontId="2"/>
  </si>
  <si>
    <t>F690985</t>
    <phoneticPr fontId="2"/>
  </si>
  <si>
    <t>齋藤</t>
    <rPh sb="0" eb="2">
      <t>サイトウ</t>
    </rPh>
    <phoneticPr fontId="2"/>
  </si>
  <si>
    <t>涼乃</t>
    <rPh sb="0" eb="2">
      <t>スズノ</t>
    </rPh>
    <phoneticPr fontId="2"/>
  </si>
  <si>
    <t>F709500</t>
    <phoneticPr fontId="2"/>
  </si>
  <si>
    <t>中島</t>
    <rPh sb="0" eb="2">
      <t>ナカジマ</t>
    </rPh>
    <phoneticPr fontId="2"/>
  </si>
  <si>
    <t>京花</t>
    <rPh sb="0" eb="2">
      <t>キョウカ</t>
    </rPh>
    <phoneticPr fontId="2"/>
  </si>
  <si>
    <t>F709207</t>
    <phoneticPr fontId="2"/>
  </si>
  <si>
    <t>緑川</t>
    <rPh sb="0" eb="2">
      <t>ミドリカワ</t>
    </rPh>
    <phoneticPr fontId="2"/>
  </si>
  <si>
    <t>そよ</t>
    <phoneticPr fontId="2"/>
  </si>
  <si>
    <t>F129413</t>
    <phoneticPr fontId="2"/>
  </si>
  <si>
    <t>小野瀬</t>
    <rPh sb="0" eb="3">
      <t>オノセ</t>
    </rPh>
    <phoneticPr fontId="2"/>
  </si>
  <si>
    <t>結愛</t>
    <rPh sb="0" eb="2">
      <t>ユア</t>
    </rPh>
    <phoneticPr fontId="2"/>
  </si>
  <si>
    <t>F129897</t>
  </si>
  <si>
    <t>新井</t>
    <rPh sb="0" eb="2">
      <t>アライ</t>
    </rPh>
    <phoneticPr fontId="2"/>
  </si>
  <si>
    <t>彩月</t>
    <rPh sb="0" eb="2">
      <t>サツキ</t>
    </rPh>
    <phoneticPr fontId="2"/>
  </si>
  <si>
    <t>F129407</t>
    <phoneticPr fontId="2"/>
  </si>
  <si>
    <t>土井</t>
    <rPh sb="0" eb="2">
      <t>ドイ</t>
    </rPh>
    <phoneticPr fontId="2"/>
  </si>
  <si>
    <t>絢愛</t>
    <rPh sb="0" eb="1">
      <t>アヤ</t>
    </rPh>
    <rPh sb="1" eb="2">
      <t>アイ</t>
    </rPh>
    <phoneticPr fontId="2"/>
  </si>
  <si>
    <t>F153760</t>
  </si>
  <si>
    <t>野口</t>
    <rPh sb="0" eb="2">
      <t>ノグチ</t>
    </rPh>
    <phoneticPr fontId="4"/>
  </si>
  <si>
    <t>留衣</t>
    <rPh sb="0" eb="2">
      <t>ルイ</t>
    </rPh>
    <phoneticPr fontId="4"/>
  </si>
  <si>
    <t>東洋大牛久高</t>
    <rPh sb="0" eb="3">
      <t>トウヨウダイ</t>
    </rPh>
    <rPh sb="3" eb="5">
      <t>ウシク</t>
    </rPh>
    <rPh sb="5" eb="6">
      <t>コウ</t>
    </rPh>
    <phoneticPr fontId="2"/>
  </si>
  <si>
    <t>F129384</t>
  </si>
  <si>
    <t>竹内</t>
    <rPh sb="0" eb="2">
      <t>タケウチ</t>
    </rPh>
    <phoneticPr fontId="4"/>
  </si>
  <si>
    <t>悠浬</t>
    <rPh sb="0" eb="1">
      <t>ユウ</t>
    </rPh>
    <rPh sb="1" eb="2">
      <t>リ</t>
    </rPh>
    <phoneticPr fontId="4"/>
  </si>
  <si>
    <t>F131236</t>
    <phoneticPr fontId="2"/>
  </si>
  <si>
    <t>米山</t>
    <rPh sb="0" eb="2">
      <t>ヨネヤマ</t>
    </rPh>
    <phoneticPr fontId="4"/>
  </si>
  <si>
    <t>心</t>
    <rPh sb="0" eb="1">
      <t>ココロ</t>
    </rPh>
    <phoneticPr fontId="4"/>
  </si>
  <si>
    <t>F130807</t>
  </si>
  <si>
    <t>松岡</t>
    <rPh sb="0" eb="2">
      <t>マツオカ</t>
    </rPh>
    <phoneticPr fontId="4"/>
  </si>
  <si>
    <t>杏樹</t>
    <rPh sb="0" eb="2">
      <t>アンジュ</t>
    </rPh>
    <phoneticPr fontId="4"/>
  </si>
  <si>
    <t>F129421</t>
  </si>
  <si>
    <t>本間</t>
    <rPh sb="0" eb="2">
      <t>ホンマ</t>
    </rPh>
    <phoneticPr fontId="4"/>
  </si>
  <si>
    <t>梓紗</t>
    <rPh sb="0" eb="1">
      <t>アズサ</t>
    </rPh>
    <rPh sb="1" eb="2">
      <t>サ</t>
    </rPh>
    <phoneticPr fontId="4"/>
  </si>
  <si>
    <t>F706705</t>
  </si>
  <si>
    <t>中嶋</t>
  </si>
  <si>
    <t>美輝</t>
  </si>
  <si>
    <t>女</t>
  </si>
  <si>
    <t>大洗ビーチTC</t>
  </si>
  <si>
    <t>F692015</t>
  </si>
  <si>
    <t>安川</t>
    <phoneticPr fontId="2"/>
  </si>
  <si>
    <t>恵生</t>
    <phoneticPr fontId="2"/>
  </si>
  <si>
    <t>女性</t>
    <rPh sb="0" eb="2">
      <t>ジョセイ</t>
    </rPh>
    <phoneticPr fontId="2"/>
  </si>
  <si>
    <t>F159395</t>
  </si>
  <si>
    <t>鷺</t>
    <phoneticPr fontId="2"/>
  </si>
  <si>
    <t>茉優</t>
    <phoneticPr fontId="2"/>
  </si>
  <si>
    <t>F715464</t>
  </si>
  <si>
    <t>出頭</t>
    <rPh sb="0" eb="2">
      <t>シュットウ</t>
    </rPh>
    <phoneticPr fontId="2"/>
  </si>
  <si>
    <t>優茉</t>
    <rPh sb="0" eb="1">
      <t>ユウ</t>
    </rPh>
    <rPh sb="1" eb="2">
      <t>マツ</t>
    </rPh>
    <phoneticPr fontId="2"/>
  </si>
  <si>
    <t>F691761</t>
    <phoneticPr fontId="2"/>
  </si>
  <si>
    <t>関根</t>
    <rPh sb="0" eb="2">
      <t>セキネ</t>
    </rPh>
    <phoneticPr fontId="2"/>
  </si>
  <si>
    <t>理乃</t>
    <rPh sb="0" eb="1">
      <t>リ</t>
    </rPh>
    <rPh sb="1" eb="2">
      <t>ノ</t>
    </rPh>
    <phoneticPr fontId="2"/>
  </si>
  <si>
    <t>F704106</t>
    <phoneticPr fontId="2"/>
  </si>
  <si>
    <t>寺坂</t>
    <rPh sb="0" eb="2">
      <t>テラサカ</t>
    </rPh>
    <phoneticPr fontId="2"/>
  </si>
  <si>
    <t>芽依</t>
    <rPh sb="0" eb="1">
      <t>メ</t>
    </rPh>
    <rPh sb="1" eb="2">
      <t>イ</t>
    </rPh>
    <phoneticPr fontId="2"/>
  </si>
  <si>
    <t>18歳以下女子ダブルス</t>
    <rPh sb="5" eb="7">
      <t>ジョシ</t>
    </rPh>
    <phoneticPr fontId="4"/>
  </si>
  <si>
    <t>F154651</t>
    <phoneticPr fontId="2"/>
  </si>
  <si>
    <t>末次</t>
    <phoneticPr fontId="2"/>
  </si>
  <si>
    <t>遥</t>
    <phoneticPr fontId="2"/>
  </si>
  <si>
    <t>絢愛</t>
    <rPh sb="0" eb="2">
      <t>アヤアイ</t>
    </rPh>
    <phoneticPr fontId="2"/>
  </si>
  <si>
    <t>米山　</t>
    <rPh sb="0" eb="2">
      <t>コメヤマ</t>
    </rPh>
    <phoneticPr fontId="2"/>
  </si>
  <si>
    <t>心</t>
  </si>
  <si>
    <t>F159395</t>
    <phoneticPr fontId="2"/>
  </si>
  <si>
    <t>鷺</t>
    <rPh sb="0" eb="1">
      <t>サギ</t>
    </rPh>
    <phoneticPr fontId="2"/>
  </si>
  <si>
    <t>茉優</t>
    <rPh sb="1" eb="2">
      <t>ユウ</t>
    </rPh>
    <phoneticPr fontId="2"/>
  </si>
  <si>
    <t>ちよだTS</t>
    <phoneticPr fontId="2"/>
  </si>
  <si>
    <t>Ｆ129413</t>
    <phoneticPr fontId="2"/>
  </si>
  <si>
    <t>F690985</t>
  </si>
  <si>
    <t>斎藤</t>
    <rPh sb="0" eb="2">
      <t>サイトウ</t>
    </rPh>
    <phoneticPr fontId="2"/>
  </si>
  <si>
    <t>藤代高校</t>
    <rPh sb="0" eb="2">
      <t>フジシロ</t>
    </rPh>
    <rPh sb="2" eb="4">
      <t>コウコウ</t>
    </rPh>
    <phoneticPr fontId="2"/>
  </si>
  <si>
    <t>F706705</t>
    <phoneticPr fontId="2"/>
  </si>
  <si>
    <t>中嶋</t>
    <rPh sb="0" eb="2">
      <t>ナカジマ</t>
    </rPh>
    <phoneticPr fontId="2"/>
  </si>
  <si>
    <t>美輝</t>
    <rPh sb="0" eb="1">
      <t>ミ</t>
    </rPh>
    <rPh sb="1" eb="2">
      <t>テル</t>
    </rPh>
    <phoneticPr fontId="2"/>
  </si>
  <si>
    <t>七映</t>
    <rPh sb="0" eb="1">
      <t>ナナ</t>
    </rPh>
    <rPh sb="1" eb="2">
      <t>ウツ</t>
    </rPh>
    <phoneticPr fontId="2"/>
  </si>
  <si>
    <t>16歳以下男子シングルス</t>
    <phoneticPr fontId="4"/>
  </si>
  <si>
    <t>M701071</t>
    <phoneticPr fontId="4"/>
  </si>
  <si>
    <t>橋本</t>
    <rPh sb="0" eb="2">
      <t>ハシモト</t>
    </rPh>
    <phoneticPr fontId="4"/>
  </si>
  <si>
    <t>晴太</t>
    <rPh sb="0" eb="2">
      <t>ハルタ</t>
    </rPh>
    <phoneticPr fontId="4"/>
  </si>
  <si>
    <t>M690994</t>
    <phoneticPr fontId="2"/>
  </si>
  <si>
    <t>永井</t>
    <rPh sb="0" eb="2">
      <t>ナガイ</t>
    </rPh>
    <phoneticPr fontId="2"/>
  </si>
  <si>
    <t>新</t>
    <rPh sb="0" eb="1">
      <t>アラタ</t>
    </rPh>
    <phoneticPr fontId="2"/>
  </si>
  <si>
    <t>M691018</t>
    <phoneticPr fontId="2"/>
  </si>
  <si>
    <t>笹本</t>
    <rPh sb="0" eb="2">
      <t>ササモト</t>
    </rPh>
    <phoneticPr fontId="2"/>
  </si>
  <si>
    <t>尚冬</t>
    <rPh sb="0" eb="2">
      <t>ナオト</t>
    </rPh>
    <phoneticPr fontId="2"/>
  </si>
  <si>
    <t>三笠TS</t>
    <rPh sb="0" eb="2">
      <t>ミカサ</t>
    </rPh>
    <phoneticPr fontId="2"/>
  </si>
  <si>
    <t>M701934</t>
    <phoneticPr fontId="2"/>
  </si>
  <si>
    <t>松岡</t>
    <rPh sb="0" eb="2">
      <t>マツオカ</t>
    </rPh>
    <phoneticPr fontId="2"/>
  </si>
  <si>
    <t>道矢</t>
    <rPh sb="0" eb="2">
      <t>トウヤ</t>
    </rPh>
    <phoneticPr fontId="2"/>
  </si>
  <si>
    <t>M129298</t>
    <phoneticPr fontId="2"/>
  </si>
  <si>
    <t>林　</t>
    <rPh sb="0" eb="1">
      <t>ハヤシ</t>
    </rPh>
    <phoneticPr fontId="2"/>
  </si>
  <si>
    <t>裕弥</t>
    <phoneticPr fontId="2"/>
  </si>
  <si>
    <t>M701425</t>
    <phoneticPr fontId="2"/>
  </si>
  <si>
    <t>國府田</t>
    <rPh sb="0" eb="3">
      <t>クニフダ</t>
    </rPh>
    <phoneticPr fontId="2"/>
  </si>
  <si>
    <t>駿</t>
    <rPh sb="0" eb="1">
      <t>シュン</t>
    </rPh>
    <phoneticPr fontId="2"/>
  </si>
  <si>
    <t>M691083</t>
    <phoneticPr fontId="2"/>
  </si>
  <si>
    <t>米倉</t>
    <rPh sb="0" eb="2">
      <t>ヨネクラ</t>
    </rPh>
    <phoneticPr fontId="2"/>
  </si>
  <si>
    <t>渓人</t>
    <rPh sb="0" eb="2">
      <t>ケイト</t>
    </rPh>
    <phoneticPr fontId="2"/>
  </si>
  <si>
    <t>大塚</t>
    <rPh sb="0" eb="2">
      <t>オオツカ</t>
    </rPh>
    <phoneticPr fontId="2"/>
  </si>
  <si>
    <t>蓮太朗</t>
    <rPh sb="0" eb="1">
      <t>レン</t>
    </rPh>
    <rPh sb="1" eb="2">
      <t>タ</t>
    </rPh>
    <rPh sb="2" eb="3">
      <t>ロウ</t>
    </rPh>
    <phoneticPr fontId="2"/>
  </si>
  <si>
    <t>M156515</t>
    <phoneticPr fontId="2"/>
  </si>
  <si>
    <t>新保</t>
    <rPh sb="0" eb="2">
      <t>シンポ</t>
    </rPh>
    <phoneticPr fontId="2"/>
  </si>
  <si>
    <t>翔梧</t>
    <rPh sb="0" eb="1">
      <t>ショウ</t>
    </rPh>
    <rPh sb="1" eb="2">
      <t>ゴ</t>
    </rPh>
    <phoneticPr fontId="2"/>
  </si>
  <si>
    <t>M704971</t>
    <phoneticPr fontId="2"/>
  </si>
  <si>
    <t>大石</t>
    <rPh sb="0" eb="2">
      <t>オオイシ</t>
    </rPh>
    <phoneticPr fontId="2"/>
  </si>
  <si>
    <t>翔太</t>
    <rPh sb="0" eb="2">
      <t>ショウタ</t>
    </rPh>
    <phoneticPr fontId="2"/>
  </si>
  <si>
    <t>M709018</t>
    <phoneticPr fontId="2"/>
  </si>
  <si>
    <t>佐々木</t>
    <rPh sb="0" eb="3">
      <t>ササキ</t>
    </rPh>
    <phoneticPr fontId="2"/>
  </si>
  <si>
    <t>崇恩</t>
    <rPh sb="0" eb="1">
      <t>スウ</t>
    </rPh>
    <rPh sb="1" eb="2">
      <t>オン</t>
    </rPh>
    <phoneticPr fontId="2"/>
  </si>
  <si>
    <t>M701969</t>
    <phoneticPr fontId="2"/>
  </si>
  <si>
    <t>村田</t>
    <rPh sb="0" eb="2">
      <t>ムラタ</t>
    </rPh>
    <phoneticPr fontId="2"/>
  </si>
  <si>
    <t>亘</t>
    <rPh sb="0" eb="1">
      <t>ワタル</t>
    </rPh>
    <phoneticPr fontId="2"/>
  </si>
  <si>
    <t>M708405</t>
    <phoneticPr fontId="2"/>
  </si>
  <si>
    <t>宮澤</t>
    <rPh sb="0" eb="2">
      <t>ミヤザワ</t>
    </rPh>
    <phoneticPr fontId="2"/>
  </si>
  <si>
    <t>七音</t>
    <rPh sb="0" eb="1">
      <t>ナナ</t>
    </rPh>
    <rPh sb="1" eb="2">
      <t>オト</t>
    </rPh>
    <phoneticPr fontId="2"/>
  </si>
  <si>
    <t>M711627</t>
    <phoneticPr fontId="2"/>
  </si>
  <si>
    <t>二井矢</t>
    <rPh sb="0" eb="3">
      <t>ニイヤ</t>
    </rPh>
    <phoneticPr fontId="2"/>
  </si>
  <si>
    <t>晴</t>
    <rPh sb="0" eb="1">
      <t>ハル</t>
    </rPh>
    <phoneticPr fontId="2"/>
  </si>
  <si>
    <t>M706792</t>
    <phoneticPr fontId="2"/>
  </si>
  <si>
    <t>伊原</t>
    <rPh sb="0" eb="2">
      <t>イハラ</t>
    </rPh>
    <phoneticPr fontId="2"/>
  </si>
  <si>
    <t>正太郎</t>
    <rPh sb="0" eb="3">
      <t>ショウタロウ</t>
    </rPh>
    <phoneticPr fontId="2"/>
  </si>
  <si>
    <t>M701427</t>
    <phoneticPr fontId="2"/>
  </si>
  <si>
    <t>篤嗣</t>
    <rPh sb="0" eb="1">
      <t>アツシ</t>
    </rPh>
    <rPh sb="1" eb="2">
      <t>シ</t>
    </rPh>
    <phoneticPr fontId="2"/>
  </si>
  <si>
    <t>Ｍ701792</t>
    <phoneticPr fontId="2"/>
  </si>
  <si>
    <t>柴沼</t>
    <rPh sb="0" eb="2">
      <t>シバヌマ</t>
    </rPh>
    <phoneticPr fontId="2"/>
  </si>
  <si>
    <t>和希</t>
    <rPh sb="0" eb="2">
      <t>カズキ</t>
    </rPh>
    <phoneticPr fontId="2"/>
  </si>
  <si>
    <t>M199680</t>
    <phoneticPr fontId="2"/>
  </si>
  <si>
    <t>工藤</t>
    <rPh sb="0" eb="2">
      <t>クドウ</t>
    </rPh>
    <phoneticPr fontId="2"/>
  </si>
  <si>
    <t>志門</t>
    <rPh sb="0" eb="2">
      <t>シモン</t>
    </rPh>
    <phoneticPr fontId="2"/>
  </si>
  <si>
    <t>M690618</t>
    <phoneticPr fontId="2"/>
  </si>
  <si>
    <t>美留町</t>
    <rPh sb="0" eb="1">
      <t>ビ</t>
    </rPh>
    <rPh sb="1" eb="2">
      <t>ル</t>
    </rPh>
    <rPh sb="2" eb="3">
      <t>マチ</t>
    </rPh>
    <phoneticPr fontId="2"/>
  </si>
  <si>
    <t>邦斗</t>
    <rPh sb="0" eb="2">
      <t>クニト</t>
    </rPh>
    <phoneticPr fontId="2"/>
  </si>
  <si>
    <t>M156539</t>
    <phoneticPr fontId="2"/>
  </si>
  <si>
    <t>廣瀬</t>
    <rPh sb="0" eb="2">
      <t xml:space="preserve">ヒロセ </t>
    </rPh>
    <phoneticPr fontId="2"/>
  </si>
  <si>
    <t>隆宗</t>
    <rPh sb="0" eb="2">
      <t>リュウソウ</t>
    </rPh>
    <phoneticPr fontId="2"/>
  </si>
  <si>
    <t>FTA</t>
    <phoneticPr fontId="2"/>
  </si>
  <si>
    <t>M129286</t>
    <phoneticPr fontId="2"/>
  </si>
  <si>
    <t>近野</t>
    <rPh sb="0" eb="2">
      <t>コンノ</t>
    </rPh>
    <phoneticPr fontId="2"/>
  </si>
  <si>
    <t>司樹</t>
    <rPh sb="0" eb="2">
      <t>シキ</t>
    </rPh>
    <phoneticPr fontId="2"/>
  </si>
  <si>
    <t>M129275</t>
    <phoneticPr fontId="2"/>
  </si>
  <si>
    <t>遠藤</t>
    <rPh sb="0" eb="2">
      <t>エンドウ</t>
    </rPh>
    <phoneticPr fontId="2"/>
  </si>
  <si>
    <t>翼</t>
    <rPh sb="0" eb="1">
      <t>ツバサ</t>
    </rPh>
    <phoneticPr fontId="2"/>
  </si>
  <si>
    <t>M691959</t>
    <phoneticPr fontId="2"/>
  </si>
  <si>
    <t>飯塚</t>
    <rPh sb="0" eb="2">
      <t>イイヅカ</t>
    </rPh>
    <phoneticPr fontId="2"/>
  </si>
  <si>
    <t>正義</t>
    <rPh sb="0" eb="2">
      <t>セイギ</t>
    </rPh>
    <phoneticPr fontId="2"/>
  </si>
  <si>
    <t>M711369</t>
    <phoneticPr fontId="2"/>
  </si>
  <si>
    <t>岡見</t>
    <rPh sb="0" eb="2">
      <t>オカミ</t>
    </rPh>
    <phoneticPr fontId="2"/>
  </si>
  <si>
    <t>朝陽</t>
    <rPh sb="0" eb="2">
      <t>アサヒ</t>
    </rPh>
    <phoneticPr fontId="2"/>
  </si>
  <si>
    <t>M704404</t>
  </si>
  <si>
    <t>井美</t>
    <rPh sb="0" eb="2">
      <t>イミ</t>
    </rPh>
    <phoneticPr fontId="2"/>
  </si>
  <si>
    <t>友楽稀</t>
    <rPh sb="0" eb="1">
      <t>トモ</t>
    </rPh>
    <rPh sb="1" eb="2">
      <t>ラク</t>
    </rPh>
    <rPh sb="2" eb="3">
      <t>マレ</t>
    </rPh>
    <phoneticPr fontId="2"/>
  </si>
  <si>
    <t>M712137</t>
  </si>
  <si>
    <t>凛空</t>
  </si>
  <si>
    <t>江戸取中</t>
    <rPh sb="0" eb="2">
      <t>エド</t>
    </rPh>
    <rPh sb="2" eb="3">
      <t>トリ</t>
    </rPh>
    <rPh sb="3" eb="4">
      <t>チュウ</t>
    </rPh>
    <phoneticPr fontId="2"/>
  </si>
  <si>
    <t>M129291</t>
    <phoneticPr fontId="2"/>
  </si>
  <si>
    <t>切替</t>
    <rPh sb="0" eb="2">
      <t>キリカエ</t>
    </rPh>
    <phoneticPr fontId="2"/>
  </si>
  <si>
    <t>寛喜</t>
    <rPh sb="0" eb="2">
      <t>ヒロキ</t>
    </rPh>
    <phoneticPr fontId="2"/>
  </si>
  <si>
    <t>M715490</t>
    <phoneticPr fontId="2"/>
  </si>
  <si>
    <t>藤田</t>
    <rPh sb="0" eb="2">
      <t>フジタ</t>
    </rPh>
    <phoneticPr fontId="2"/>
  </si>
  <si>
    <t>樹</t>
    <rPh sb="0" eb="1">
      <t>イツキ</t>
    </rPh>
    <phoneticPr fontId="2"/>
  </si>
  <si>
    <t>M715481</t>
    <phoneticPr fontId="2"/>
  </si>
  <si>
    <t>小野</t>
    <rPh sb="0" eb="2">
      <t>オノ</t>
    </rPh>
    <phoneticPr fontId="2"/>
  </si>
  <si>
    <t>秀斗</t>
    <rPh sb="0" eb="1">
      <t>ヒデ</t>
    </rPh>
    <rPh sb="1" eb="2">
      <t>ト</t>
    </rPh>
    <phoneticPr fontId="2"/>
  </si>
  <si>
    <t>M711958</t>
    <phoneticPr fontId="2"/>
  </si>
  <si>
    <t>相山</t>
    <rPh sb="0" eb="2">
      <t>アイヤマ</t>
    </rPh>
    <phoneticPr fontId="2"/>
  </si>
  <si>
    <t>礼</t>
    <rPh sb="0" eb="1">
      <t>レイ</t>
    </rPh>
    <phoneticPr fontId="2"/>
  </si>
  <si>
    <t>M715616</t>
    <phoneticPr fontId="2"/>
  </si>
  <si>
    <t>中村</t>
    <rPh sb="0" eb="2">
      <t>ナカムラ</t>
    </rPh>
    <phoneticPr fontId="2"/>
  </si>
  <si>
    <t>真仁朗</t>
    <rPh sb="0" eb="1">
      <t>シン</t>
    </rPh>
    <rPh sb="1" eb="2">
      <t>ジン</t>
    </rPh>
    <rPh sb="2" eb="3">
      <t>アキラ</t>
    </rPh>
    <phoneticPr fontId="2"/>
  </si>
  <si>
    <t>M715678</t>
    <phoneticPr fontId="2"/>
  </si>
  <si>
    <t>前島</t>
    <rPh sb="0" eb="2">
      <t>マエシマ</t>
    </rPh>
    <phoneticPr fontId="2"/>
  </si>
  <si>
    <t>知弥</t>
    <rPh sb="0" eb="1">
      <t>トモ</t>
    </rPh>
    <rPh sb="1" eb="2">
      <t>ヤ</t>
    </rPh>
    <phoneticPr fontId="2"/>
  </si>
  <si>
    <t>M161530</t>
    <phoneticPr fontId="2"/>
  </si>
  <si>
    <t>津島　</t>
    <rPh sb="0" eb="2">
      <t>ツシマ</t>
    </rPh>
    <phoneticPr fontId="2"/>
  </si>
  <si>
    <t>歩</t>
    <rPh sb="0" eb="1">
      <t>アユム</t>
    </rPh>
    <phoneticPr fontId="2"/>
  </si>
  <si>
    <t>Ｔ－１</t>
    <phoneticPr fontId="2"/>
  </si>
  <si>
    <t>M690996</t>
    <phoneticPr fontId="2"/>
  </si>
  <si>
    <t>山本　</t>
    <rPh sb="0" eb="2">
      <t>ヤマモト</t>
    </rPh>
    <phoneticPr fontId="2"/>
  </si>
  <si>
    <t>幸真</t>
    <rPh sb="0" eb="1">
      <t>シアワ</t>
    </rPh>
    <rPh sb="1" eb="2">
      <t>マ</t>
    </rPh>
    <phoneticPr fontId="2"/>
  </si>
  <si>
    <t>マス・ガイアTC</t>
    <phoneticPr fontId="2"/>
  </si>
  <si>
    <t>M691252</t>
    <phoneticPr fontId="2"/>
  </si>
  <si>
    <t>赤尾</t>
    <rPh sb="0" eb="2">
      <t>アカオ</t>
    </rPh>
    <phoneticPr fontId="2"/>
  </si>
  <si>
    <t>羚</t>
    <rPh sb="0" eb="1">
      <t>レイ</t>
    </rPh>
    <phoneticPr fontId="2"/>
  </si>
  <si>
    <t>M129295</t>
  </si>
  <si>
    <t>菅原</t>
  </si>
  <si>
    <t>朝陽</t>
  </si>
  <si>
    <t>男</t>
  </si>
  <si>
    <t>M701966</t>
    <phoneticPr fontId="2"/>
  </si>
  <si>
    <t>小崎</t>
    <rPh sb="0" eb="2">
      <t>コサキ</t>
    </rPh>
    <phoneticPr fontId="2"/>
  </si>
  <si>
    <t>太雅</t>
    <rPh sb="0" eb="1">
      <t>フト</t>
    </rPh>
    <rPh sb="1" eb="2">
      <t>ガ</t>
    </rPh>
    <phoneticPr fontId="2"/>
  </si>
  <si>
    <t>ミズノＴＳ北茨城</t>
    <rPh sb="3" eb="8">
      <t>tsキタイバラキ</t>
    </rPh>
    <phoneticPr fontId="2"/>
  </si>
  <si>
    <t>M701964</t>
    <phoneticPr fontId="2"/>
  </si>
  <si>
    <t>小松</t>
    <rPh sb="0" eb="2">
      <t>コマツ</t>
    </rPh>
    <phoneticPr fontId="2"/>
  </si>
  <si>
    <t>和慶</t>
    <rPh sb="0" eb="1">
      <t>ワ</t>
    </rPh>
    <phoneticPr fontId="2"/>
  </si>
  <si>
    <t>M704876</t>
    <phoneticPr fontId="2"/>
  </si>
  <si>
    <t>深谷</t>
    <rPh sb="0" eb="2">
      <t>フカヤ</t>
    </rPh>
    <phoneticPr fontId="2"/>
  </si>
  <si>
    <t>奏</t>
    <rPh sb="0" eb="1">
      <t>ソウ</t>
    </rPh>
    <phoneticPr fontId="2"/>
  </si>
  <si>
    <t>M710320</t>
    <phoneticPr fontId="2"/>
  </si>
  <si>
    <t>大誠</t>
    <rPh sb="0" eb="1">
      <t>オオ</t>
    </rPh>
    <rPh sb="1" eb="2">
      <t>マコト</t>
    </rPh>
    <phoneticPr fontId="2"/>
  </si>
  <si>
    <t>ミズノＴＳ北茨城</t>
    <rPh sb="5" eb="8">
      <t>キタイバラキ</t>
    </rPh>
    <phoneticPr fontId="2"/>
  </si>
  <si>
    <t>M711547</t>
    <phoneticPr fontId="2"/>
  </si>
  <si>
    <t>渡邊</t>
    <rPh sb="0" eb="2">
      <t>ワタナベ</t>
    </rPh>
    <phoneticPr fontId="2"/>
  </si>
  <si>
    <t>優太</t>
    <rPh sb="0" eb="2">
      <t>ユウタ</t>
    </rPh>
    <phoneticPr fontId="2"/>
  </si>
  <si>
    <t>M711548</t>
    <phoneticPr fontId="2"/>
  </si>
  <si>
    <t>創太</t>
    <rPh sb="0" eb="1">
      <t>ソウ</t>
    </rPh>
    <rPh sb="1" eb="2">
      <t>タ</t>
    </rPh>
    <phoneticPr fontId="2"/>
  </si>
  <si>
    <t>M129247</t>
  </si>
  <si>
    <t>小林</t>
    <phoneticPr fontId="2"/>
  </si>
  <si>
    <t>侑世</t>
    <phoneticPr fontId="2"/>
  </si>
  <si>
    <t>M711289</t>
    <phoneticPr fontId="2"/>
  </si>
  <si>
    <t>悠輝</t>
    <rPh sb="0" eb="1">
      <t>ハルカ</t>
    </rPh>
    <rPh sb="1" eb="2">
      <t>キ</t>
    </rPh>
    <phoneticPr fontId="2"/>
  </si>
  <si>
    <t>M708013</t>
    <phoneticPr fontId="2"/>
  </si>
  <si>
    <t>諸石</t>
    <rPh sb="0" eb="2">
      <t>モロイシ</t>
    </rPh>
    <phoneticPr fontId="2"/>
  </si>
  <si>
    <t>陽亮</t>
    <rPh sb="0" eb="1">
      <t>ヨウ</t>
    </rPh>
    <rPh sb="1" eb="2">
      <t>リョウ</t>
    </rPh>
    <phoneticPr fontId="2"/>
  </si>
  <si>
    <t>M704351</t>
    <phoneticPr fontId="2"/>
  </si>
  <si>
    <t>小林</t>
    <rPh sb="0" eb="2">
      <t>コバヤシ</t>
    </rPh>
    <phoneticPr fontId="2"/>
  </si>
  <si>
    <t>聖輝</t>
    <rPh sb="0" eb="1">
      <t>セイ</t>
    </rPh>
    <rPh sb="1" eb="2">
      <t>キ</t>
    </rPh>
    <phoneticPr fontId="2"/>
  </si>
  <si>
    <t>M704352</t>
    <phoneticPr fontId="2"/>
  </si>
  <si>
    <t>M711352</t>
    <phoneticPr fontId="2"/>
  </si>
  <si>
    <t>飯島</t>
    <rPh sb="0" eb="2">
      <t>イイジマ</t>
    </rPh>
    <phoneticPr fontId="2"/>
  </si>
  <si>
    <t>悠正</t>
    <rPh sb="0" eb="1">
      <t>ユウ</t>
    </rPh>
    <rPh sb="1" eb="2">
      <t>タダ</t>
    </rPh>
    <phoneticPr fontId="2"/>
  </si>
  <si>
    <t>菅野</t>
    <rPh sb="0" eb="2">
      <t>スガノ</t>
    </rPh>
    <phoneticPr fontId="2"/>
  </si>
  <si>
    <t>悠太</t>
    <rPh sb="0" eb="2">
      <t>ユウタ</t>
    </rPh>
    <phoneticPr fontId="2"/>
  </si>
  <si>
    <t>M715612</t>
    <phoneticPr fontId="2"/>
  </si>
  <si>
    <t>君嶋</t>
    <phoneticPr fontId="2"/>
  </si>
  <si>
    <t>海斗</t>
    <phoneticPr fontId="2"/>
  </si>
  <si>
    <t>ルネサンス水戸</t>
    <rPh sb="5" eb="7">
      <t>ミト</t>
    </rPh>
    <phoneticPr fontId="2"/>
  </si>
  <si>
    <t>16歳以下男子ダブルス</t>
    <phoneticPr fontId="4"/>
  </si>
  <si>
    <t>M156515</t>
    <phoneticPr fontId="4"/>
  </si>
  <si>
    <t>新保</t>
    <rPh sb="0" eb="2">
      <t>シンボ</t>
    </rPh>
    <phoneticPr fontId="2"/>
  </si>
  <si>
    <t>翔梧</t>
    <rPh sb="0" eb="2">
      <t>ショウゴ</t>
    </rPh>
    <phoneticPr fontId="2"/>
  </si>
  <si>
    <t>飯塚</t>
    <rPh sb="0" eb="2">
      <t>イイツカ</t>
    </rPh>
    <phoneticPr fontId="2"/>
  </si>
  <si>
    <t>龍tennis</t>
    <rPh sb="0" eb="1">
      <t>リュウ</t>
    </rPh>
    <phoneticPr fontId="2"/>
  </si>
  <si>
    <t>M129286</t>
  </si>
  <si>
    <t>M701219</t>
    <phoneticPr fontId="2"/>
  </si>
  <si>
    <t>北澤</t>
    <rPh sb="0" eb="2">
      <t>キタザワ</t>
    </rPh>
    <phoneticPr fontId="2"/>
  </si>
  <si>
    <t>廉</t>
    <rPh sb="0" eb="1">
      <t>レン</t>
    </rPh>
    <phoneticPr fontId="2"/>
  </si>
  <si>
    <t>M711369</t>
  </si>
  <si>
    <t>M715579</t>
    <phoneticPr fontId="2"/>
  </si>
  <si>
    <t>志門</t>
    <rPh sb="0" eb="1">
      <t>ココロザ</t>
    </rPh>
    <rPh sb="1" eb="2">
      <t>モン</t>
    </rPh>
    <phoneticPr fontId="2"/>
  </si>
  <si>
    <t>M129275</t>
  </si>
  <si>
    <t>龍テニス</t>
    <rPh sb="0" eb="1">
      <t>リュウ</t>
    </rPh>
    <phoneticPr fontId="2"/>
  </si>
  <si>
    <t>山本</t>
    <rPh sb="0" eb="2">
      <t>ヤマモト</t>
    </rPh>
    <phoneticPr fontId="2"/>
  </si>
  <si>
    <t>男性</t>
    <rPh sb="0" eb="2">
      <t>ダンセイ</t>
    </rPh>
    <phoneticPr fontId="2"/>
  </si>
  <si>
    <t>M701964</t>
  </si>
  <si>
    <t>小松</t>
  </si>
  <si>
    <t>和慶</t>
  </si>
  <si>
    <t>ミズノTS北茨城</t>
  </si>
  <si>
    <t>M711352</t>
  </si>
  <si>
    <t>飯島</t>
    <phoneticPr fontId="2"/>
  </si>
  <si>
    <t>悠正</t>
    <phoneticPr fontId="2"/>
  </si>
  <si>
    <t>16歳以下女子シングルス</t>
    <rPh sb="5" eb="6">
      <t>オンナ</t>
    </rPh>
    <phoneticPr fontId="4"/>
  </si>
  <si>
    <t>F156518</t>
    <phoneticPr fontId="2"/>
  </si>
  <si>
    <t>美空</t>
    <rPh sb="0" eb="2">
      <t>ミソラ</t>
    </rPh>
    <phoneticPr fontId="2"/>
  </si>
  <si>
    <t>F704267</t>
    <phoneticPr fontId="2"/>
  </si>
  <si>
    <t>宮下　</t>
    <rPh sb="0" eb="2">
      <t>ミヤシタ</t>
    </rPh>
    <phoneticPr fontId="2"/>
  </si>
  <si>
    <t>誠央</t>
    <rPh sb="0" eb="1">
      <t>マコト</t>
    </rPh>
    <rPh sb="1" eb="2">
      <t>オウ</t>
    </rPh>
    <phoneticPr fontId="2"/>
  </si>
  <si>
    <t>ＣＳＪ</t>
    <phoneticPr fontId="2"/>
  </si>
  <si>
    <t>F690954</t>
    <phoneticPr fontId="2"/>
  </si>
  <si>
    <t>尾崎</t>
    <rPh sb="0" eb="2">
      <t>オザキ</t>
    </rPh>
    <phoneticPr fontId="2"/>
  </si>
  <si>
    <t>麗</t>
    <rPh sb="0" eb="1">
      <t>レイ</t>
    </rPh>
    <phoneticPr fontId="2"/>
  </si>
  <si>
    <t>F702770</t>
    <phoneticPr fontId="2"/>
  </si>
  <si>
    <t>小島</t>
    <rPh sb="0" eb="2">
      <t>オジマ</t>
    </rPh>
    <phoneticPr fontId="2"/>
  </si>
  <si>
    <t>ひなた</t>
    <phoneticPr fontId="2"/>
  </si>
  <si>
    <t>F690946</t>
    <phoneticPr fontId="2"/>
  </si>
  <si>
    <t>色川　</t>
    <rPh sb="0" eb="2">
      <t>イロカワ</t>
    </rPh>
    <phoneticPr fontId="2"/>
  </si>
  <si>
    <t>渚月</t>
    <phoneticPr fontId="2"/>
  </si>
  <si>
    <t>F691078</t>
    <phoneticPr fontId="2"/>
  </si>
  <si>
    <t>河村</t>
    <rPh sb="0" eb="2">
      <t>カワムラ</t>
    </rPh>
    <phoneticPr fontId="2"/>
  </si>
  <si>
    <t>　美琴</t>
    <phoneticPr fontId="2"/>
  </si>
  <si>
    <t>F701195</t>
    <phoneticPr fontId="2"/>
  </si>
  <si>
    <t>渡邉　</t>
    <rPh sb="0" eb="2">
      <t>ワタナベ</t>
    </rPh>
    <phoneticPr fontId="2"/>
  </si>
  <si>
    <t>莉央</t>
    <phoneticPr fontId="2"/>
  </si>
  <si>
    <t>F701116</t>
    <phoneticPr fontId="2"/>
  </si>
  <si>
    <t>吉本</t>
    <rPh sb="0" eb="2">
      <t>ヨシモト</t>
    </rPh>
    <phoneticPr fontId="2"/>
  </si>
  <si>
    <t>百花</t>
    <rPh sb="0" eb="2">
      <t>モモカ</t>
    </rPh>
    <phoneticPr fontId="2"/>
  </si>
  <si>
    <t>F156503</t>
    <phoneticPr fontId="2"/>
  </si>
  <si>
    <t>金田</t>
    <rPh sb="0" eb="2">
      <t>カネダ</t>
    </rPh>
    <phoneticPr fontId="2"/>
  </si>
  <si>
    <t>歩己</t>
    <rPh sb="0" eb="1">
      <t>アユ</t>
    </rPh>
    <rPh sb="1" eb="2">
      <t>コ</t>
    </rPh>
    <phoneticPr fontId="2"/>
  </si>
  <si>
    <t>F172281</t>
    <phoneticPr fontId="2"/>
  </si>
  <si>
    <t>成田</t>
    <rPh sb="0" eb="2">
      <t>ナリタ</t>
    </rPh>
    <phoneticPr fontId="2"/>
  </si>
  <si>
    <t>絆心</t>
    <rPh sb="0" eb="2">
      <t>キズナココロ</t>
    </rPh>
    <phoneticPr fontId="2"/>
  </si>
  <si>
    <t>Ｆ690987</t>
    <phoneticPr fontId="2"/>
  </si>
  <si>
    <t>田中井</t>
    <rPh sb="0" eb="3">
      <t>タナカイ</t>
    </rPh>
    <phoneticPr fontId="2"/>
  </si>
  <si>
    <t>杏奈</t>
    <rPh sb="0" eb="2">
      <t>アンナ</t>
    </rPh>
    <phoneticPr fontId="2"/>
  </si>
  <si>
    <t>F704422</t>
    <phoneticPr fontId="2"/>
  </si>
  <si>
    <t>仲江川</t>
    <rPh sb="0" eb="3">
      <t>ナカエガワ</t>
    </rPh>
    <phoneticPr fontId="2"/>
  </si>
  <si>
    <t>瑠海</t>
    <rPh sb="0" eb="2">
      <t>ルミ</t>
    </rPh>
    <phoneticPr fontId="2"/>
  </si>
  <si>
    <t>F128876</t>
  </si>
  <si>
    <t>橋本</t>
    <rPh sb="0" eb="2">
      <t>ハシモト</t>
    </rPh>
    <phoneticPr fontId="2"/>
  </si>
  <si>
    <t>杏里</t>
    <rPh sb="0" eb="2">
      <t>アンリ</t>
    </rPh>
    <phoneticPr fontId="2"/>
  </si>
  <si>
    <t>F715507</t>
    <phoneticPr fontId="2"/>
  </si>
  <si>
    <t>黒田</t>
    <rPh sb="0" eb="2">
      <t>クロダ</t>
    </rPh>
    <phoneticPr fontId="2"/>
  </si>
  <si>
    <t>友愛</t>
    <rPh sb="0" eb="2">
      <t>ユウアイ</t>
    </rPh>
    <phoneticPr fontId="2"/>
  </si>
  <si>
    <t>F715482</t>
  </si>
  <si>
    <t>藤﨑</t>
    <rPh sb="0" eb="2">
      <t>フジサキ</t>
    </rPh>
    <phoneticPr fontId="2"/>
  </si>
  <si>
    <t>江戸取手中</t>
    <rPh sb="0" eb="2">
      <t>エド</t>
    </rPh>
    <rPh sb="2" eb="4">
      <t>トリデ</t>
    </rPh>
    <rPh sb="4" eb="5">
      <t>チュウ</t>
    </rPh>
    <phoneticPr fontId="2"/>
  </si>
  <si>
    <t>F129387</t>
    <phoneticPr fontId="2"/>
  </si>
  <si>
    <t>上坂</t>
    <rPh sb="0" eb="2">
      <t>カミサカ</t>
    </rPh>
    <phoneticPr fontId="2"/>
  </si>
  <si>
    <t>友菜</t>
    <rPh sb="0" eb="2">
      <t>ユナ</t>
    </rPh>
    <phoneticPr fontId="2"/>
  </si>
  <si>
    <t>東洋大牛久高</t>
    <rPh sb="0" eb="6">
      <t>トウヨウダイウシクコウ</t>
    </rPh>
    <phoneticPr fontId="2"/>
  </si>
  <si>
    <t>F129306</t>
    <phoneticPr fontId="2"/>
  </si>
  <si>
    <t>小田嶋</t>
    <rPh sb="0" eb="3">
      <t>オダシマ</t>
    </rPh>
    <phoneticPr fontId="2"/>
  </si>
  <si>
    <t>美羽</t>
    <rPh sb="0" eb="2">
      <t>ミウ</t>
    </rPh>
    <phoneticPr fontId="2"/>
  </si>
  <si>
    <t>F129425</t>
  </si>
  <si>
    <t>白土</t>
  </si>
  <si>
    <t>真瑚</t>
  </si>
  <si>
    <t>F702035</t>
    <phoneticPr fontId="2"/>
  </si>
  <si>
    <t>深澤</t>
    <phoneticPr fontId="2"/>
  </si>
  <si>
    <t>凛帆</t>
    <phoneticPr fontId="2"/>
  </si>
  <si>
    <t>F207366</t>
  </si>
  <si>
    <t>疋田</t>
    <rPh sb="0" eb="2">
      <t>ヒキタ</t>
    </rPh>
    <phoneticPr fontId="2"/>
  </si>
  <si>
    <t>結愛</t>
    <rPh sb="0" eb="1">
      <t>ユイ</t>
    </rPh>
    <rPh sb="1" eb="2">
      <t>アイ</t>
    </rPh>
    <phoneticPr fontId="2"/>
  </si>
  <si>
    <t>F691023</t>
  </si>
  <si>
    <t>田中</t>
    <rPh sb="0" eb="2">
      <t>タナカ</t>
    </rPh>
    <phoneticPr fontId="2"/>
  </si>
  <si>
    <t>りん</t>
    <phoneticPr fontId="2"/>
  </si>
  <si>
    <t>F691762</t>
  </si>
  <si>
    <t>花歩</t>
    <rPh sb="0" eb="1">
      <t>ハナ</t>
    </rPh>
    <rPh sb="1" eb="2">
      <t>アル</t>
    </rPh>
    <phoneticPr fontId="2"/>
  </si>
  <si>
    <t>F690908</t>
  </si>
  <si>
    <t>大和田</t>
    <rPh sb="0" eb="3">
      <t>オオワダ</t>
    </rPh>
    <phoneticPr fontId="2"/>
  </si>
  <si>
    <t>彩葉</t>
    <rPh sb="0" eb="1">
      <t>アヤ</t>
    </rPh>
    <rPh sb="1" eb="2">
      <t>ハ</t>
    </rPh>
    <phoneticPr fontId="2"/>
  </si>
  <si>
    <t>F701246</t>
    <phoneticPr fontId="2"/>
  </si>
  <si>
    <t>優芽</t>
    <rPh sb="0" eb="2">
      <t>ユメ</t>
    </rPh>
    <phoneticPr fontId="2"/>
  </si>
  <si>
    <t>F129419</t>
    <phoneticPr fontId="2"/>
  </si>
  <si>
    <t>横田</t>
    <rPh sb="0" eb="2">
      <t>ヨコタ</t>
    </rPh>
    <phoneticPr fontId="2"/>
  </si>
  <si>
    <t>優月</t>
    <rPh sb="0" eb="2">
      <t>ユヅキ</t>
    </rPh>
    <phoneticPr fontId="2"/>
  </si>
  <si>
    <t>F711242</t>
    <phoneticPr fontId="2"/>
  </si>
  <si>
    <t>関</t>
    <rPh sb="0" eb="1">
      <t>セキ</t>
    </rPh>
    <phoneticPr fontId="2"/>
  </si>
  <si>
    <t>陽美</t>
    <rPh sb="0" eb="1">
      <t>ヨウ</t>
    </rPh>
    <rPh sb="1" eb="2">
      <t>ウツク</t>
    </rPh>
    <phoneticPr fontId="2"/>
  </si>
  <si>
    <t>女</t>
    <rPh sb="0" eb="1">
      <t>ジョ</t>
    </rPh>
    <phoneticPr fontId="2"/>
  </si>
  <si>
    <t>16歳以下女子ダブルス</t>
    <rPh sb="5" eb="7">
      <t>ジョシ</t>
    </rPh>
    <phoneticPr fontId="4"/>
  </si>
  <si>
    <t>F704422</t>
  </si>
  <si>
    <t>F129425</t>
    <phoneticPr fontId="2"/>
  </si>
  <si>
    <t>白土</t>
    <rPh sb="0" eb="2">
      <t>シラド</t>
    </rPh>
    <phoneticPr fontId="2"/>
  </si>
  <si>
    <t>真瑚</t>
    <rPh sb="0" eb="1">
      <t>マコト</t>
    </rPh>
    <rPh sb="1" eb="2">
      <t>コ</t>
    </rPh>
    <phoneticPr fontId="2"/>
  </si>
  <si>
    <t>大洗ビーチTC</t>
    <rPh sb="0" eb="2">
      <t>オオアライ</t>
    </rPh>
    <phoneticPr fontId="2"/>
  </si>
  <si>
    <t>F129387</t>
  </si>
  <si>
    <t>F129306</t>
  </si>
  <si>
    <t>絆子</t>
    <rPh sb="0" eb="2">
      <t>キズナコ</t>
    </rPh>
    <phoneticPr fontId="2"/>
  </si>
  <si>
    <t>1４歳以下男子シングルス</t>
    <phoneticPr fontId="4"/>
  </si>
  <si>
    <t>M704349</t>
    <phoneticPr fontId="2"/>
  </si>
  <si>
    <t>新山</t>
    <rPh sb="0" eb="2">
      <t>ニイヤマ</t>
    </rPh>
    <phoneticPr fontId="2"/>
  </si>
  <si>
    <t>煌空</t>
    <rPh sb="0" eb="2">
      <t>コウクウ</t>
    </rPh>
    <phoneticPr fontId="2"/>
  </si>
  <si>
    <t>M704171</t>
    <phoneticPr fontId="4"/>
  </si>
  <si>
    <t>二木</t>
    <rPh sb="0" eb="2">
      <t>フタツギ</t>
    </rPh>
    <phoneticPr fontId="4"/>
  </si>
  <si>
    <t>健</t>
    <rPh sb="0" eb="1">
      <t>タケル</t>
    </rPh>
    <phoneticPr fontId="4"/>
  </si>
  <si>
    <t>池井</t>
    <rPh sb="0" eb="2">
      <t>イケイ</t>
    </rPh>
    <phoneticPr fontId="2"/>
  </si>
  <si>
    <t>涼真</t>
    <rPh sb="0" eb="2">
      <t>リョウマ</t>
    </rPh>
    <phoneticPr fontId="2"/>
  </si>
  <si>
    <t>M701930</t>
    <phoneticPr fontId="2"/>
  </si>
  <si>
    <t>沼尻</t>
    <rPh sb="0" eb="2">
      <t>ヌマジリ</t>
    </rPh>
    <phoneticPr fontId="2"/>
  </si>
  <si>
    <t>耀介</t>
    <rPh sb="0" eb="2">
      <t>ヨウスケ</t>
    </rPh>
    <phoneticPr fontId="2"/>
  </si>
  <si>
    <t>M708025</t>
    <phoneticPr fontId="2"/>
  </si>
  <si>
    <t>濵口</t>
    <rPh sb="0" eb="2">
      <t>ハマグチ</t>
    </rPh>
    <phoneticPr fontId="2"/>
  </si>
  <si>
    <t>誠太朗</t>
    <rPh sb="0" eb="3">
      <t>セイタロウ</t>
    </rPh>
    <phoneticPr fontId="2"/>
  </si>
  <si>
    <t>M705429</t>
    <phoneticPr fontId="2"/>
  </si>
  <si>
    <t>細谷</t>
    <rPh sb="0" eb="2">
      <t>ホソヤ</t>
    </rPh>
    <phoneticPr fontId="2"/>
  </si>
  <si>
    <t>泰良</t>
    <rPh sb="0" eb="2">
      <t>タイラ</t>
    </rPh>
    <phoneticPr fontId="2"/>
  </si>
  <si>
    <t>M708678</t>
    <phoneticPr fontId="2"/>
  </si>
  <si>
    <t>稲野辺</t>
    <rPh sb="0" eb="3">
      <t>イナノベ</t>
    </rPh>
    <phoneticPr fontId="2"/>
  </si>
  <si>
    <t>斗哉</t>
    <rPh sb="0" eb="2">
      <t>トヤ</t>
    </rPh>
    <phoneticPr fontId="2"/>
  </si>
  <si>
    <t>M701498</t>
    <phoneticPr fontId="2"/>
  </si>
  <si>
    <t>小石</t>
    <rPh sb="0" eb="2">
      <t>コイシ</t>
    </rPh>
    <phoneticPr fontId="2"/>
  </si>
  <si>
    <t>泰地</t>
    <rPh sb="0" eb="2">
      <t>タイチ</t>
    </rPh>
    <phoneticPr fontId="2"/>
  </si>
  <si>
    <t>M701075</t>
    <phoneticPr fontId="2"/>
  </si>
  <si>
    <t>澤辺</t>
    <rPh sb="0" eb="2">
      <t>サワベ</t>
    </rPh>
    <phoneticPr fontId="2"/>
  </si>
  <si>
    <t>夏輝</t>
    <phoneticPr fontId="2"/>
  </si>
  <si>
    <t>守谷TC</t>
    <rPh sb="0" eb="2">
      <t>モリヤ</t>
    </rPh>
    <phoneticPr fontId="2"/>
  </si>
  <si>
    <t>M704173</t>
    <phoneticPr fontId="2"/>
  </si>
  <si>
    <t>和貴</t>
  </si>
  <si>
    <t>M691081</t>
    <phoneticPr fontId="2"/>
  </si>
  <si>
    <t>中村　</t>
    <rPh sb="0" eb="2">
      <t>ナカムラ</t>
    </rPh>
    <phoneticPr fontId="2"/>
  </si>
  <si>
    <t>孔亮</t>
    <phoneticPr fontId="2"/>
  </si>
  <si>
    <t>CSJ</t>
    <phoneticPr fontId="4"/>
  </si>
  <si>
    <t>M690957</t>
    <phoneticPr fontId="2"/>
  </si>
  <si>
    <t>加藤　</t>
    <rPh sb="0" eb="2">
      <t>カトウ</t>
    </rPh>
    <phoneticPr fontId="2"/>
  </si>
  <si>
    <t>舜理</t>
    <phoneticPr fontId="2"/>
  </si>
  <si>
    <t>M704130</t>
    <phoneticPr fontId="2"/>
  </si>
  <si>
    <t>悠登</t>
    <rPh sb="0" eb="1">
      <t>ユウ</t>
    </rPh>
    <rPh sb="1" eb="2">
      <t>ノボル</t>
    </rPh>
    <phoneticPr fontId="2"/>
  </si>
  <si>
    <t>M704226</t>
    <phoneticPr fontId="4"/>
  </si>
  <si>
    <t>谷川</t>
    <rPh sb="0" eb="2">
      <t>タニガワ</t>
    </rPh>
    <phoneticPr fontId="4"/>
  </si>
  <si>
    <t>侑駿</t>
    <rPh sb="0" eb="1">
      <t>ユウ</t>
    </rPh>
    <rPh sb="1" eb="2">
      <t>シュン</t>
    </rPh>
    <phoneticPr fontId="4"/>
  </si>
  <si>
    <t>至竜</t>
    <rPh sb="0" eb="1">
      <t>シ</t>
    </rPh>
    <rPh sb="1" eb="2">
      <t>リュウ</t>
    </rPh>
    <phoneticPr fontId="2"/>
  </si>
  <si>
    <t>M712324</t>
    <phoneticPr fontId="2"/>
  </si>
  <si>
    <t>梅本</t>
    <rPh sb="0" eb="2">
      <t>ウメモト</t>
    </rPh>
    <phoneticPr fontId="2"/>
  </si>
  <si>
    <t>昴</t>
    <rPh sb="0" eb="1">
      <t>スバル</t>
    </rPh>
    <phoneticPr fontId="2"/>
  </si>
  <si>
    <t>M712614</t>
    <phoneticPr fontId="2"/>
  </si>
  <si>
    <t>品田</t>
    <rPh sb="0" eb="2">
      <t>シナダ</t>
    </rPh>
    <phoneticPr fontId="2"/>
  </si>
  <si>
    <t>煌大</t>
    <rPh sb="0" eb="2">
      <t>コウダイ</t>
    </rPh>
    <phoneticPr fontId="2"/>
  </si>
  <si>
    <t>Ｍ711861</t>
    <phoneticPr fontId="2"/>
  </si>
  <si>
    <t>石川</t>
    <rPh sb="0" eb="2">
      <t>イシカワ</t>
    </rPh>
    <phoneticPr fontId="2"/>
  </si>
  <si>
    <t>史悠</t>
    <rPh sb="0" eb="2">
      <t>シユウ</t>
    </rPh>
    <phoneticPr fontId="2"/>
  </si>
  <si>
    <t>Ｍ702034</t>
    <phoneticPr fontId="2"/>
  </si>
  <si>
    <t>岡野</t>
    <rPh sb="0" eb="2">
      <t>オカノ</t>
    </rPh>
    <phoneticPr fontId="2"/>
  </si>
  <si>
    <t>光晟</t>
    <rPh sb="0" eb="1">
      <t>ヒカリ</t>
    </rPh>
    <rPh sb="1" eb="2">
      <t>セイ</t>
    </rPh>
    <phoneticPr fontId="2"/>
  </si>
  <si>
    <t>M708209</t>
    <phoneticPr fontId="2"/>
  </si>
  <si>
    <t>大野</t>
    <rPh sb="0" eb="2">
      <t>オオノ</t>
    </rPh>
    <phoneticPr fontId="2"/>
  </si>
  <si>
    <t>玲於</t>
    <rPh sb="0" eb="1">
      <t>レイ</t>
    </rPh>
    <rPh sb="1" eb="2">
      <t>オ</t>
    </rPh>
    <phoneticPr fontId="2"/>
  </si>
  <si>
    <t>M713282</t>
    <phoneticPr fontId="2"/>
  </si>
  <si>
    <t>三浦</t>
    <rPh sb="0" eb="2">
      <t>ミウラ</t>
    </rPh>
    <phoneticPr fontId="2"/>
  </si>
  <si>
    <t>舜仁</t>
    <rPh sb="0" eb="1">
      <t>シュン</t>
    </rPh>
    <rPh sb="1" eb="2">
      <t>ジン</t>
    </rPh>
    <phoneticPr fontId="2"/>
  </si>
  <si>
    <t>Ｍ713266</t>
    <phoneticPr fontId="2"/>
  </si>
  <si>
    <t>飯田</t>
    <rPh sb="0" eb="2">
      <t>イイダ</t>
    </rPh>
    <phoneticPr fontId="2"/>
  </si>
  <si>
    <t>凛太郎</t>
    <rPh sb="0" eb="3">
      <t>リンタロウ</t>
    </rPh>
    <phoneticPr fontId="2"/>
  </si>
  <si>
    <t>M704374</t>
    <phoneticPr fontId="2"/>
  </si>
  <si>
    <t>飯尾</t>
    <rPh sb="0" eb="2">
      <t>イイオ</t>
    </rPh>
    <phoneticPr fontId="2"/>
  </si>
  <si>
    <t>奏太</t>
    <rPh sb="0" eb="2">
      <t>ソウタ</t>
    </rPh>
    <phoneticPr fontId="2"/>
  </si>
  <si>
    <t>M704902</t>
    <phoneticPr fontId="2"/>
  </si>
  <si>
    <t>岡田</t>
    <rPh sb="0" eb="2">
      <t>オカダ</t>
    </rPh>
    <phoneticPr fontId="2"/>
  </si>
  <si>
    <t>陸</t>
    <rPh sb="0" eb="1">
      <t>リク</t>
    </rPh>
    <phoneticPr fontId="2"/>
  </si>
  <si>
    <t>M707947</t>
    <phoneticPr fontId="2"/>
  </si>
  <si>
    <t>安田</t>
    <rPh sb="0" eb="2">
      <t>ヤスダ</t>
    </rPh>
    <phoneticPr fontId="2"/>
  </si>
  <si>
    <t>隆介</t>
    <rPh sb="0" eb="2">
      <t>リュウスケ</t>
    </rPh>
    <phoneticPr fontId="2"/>
  </si>
  <si>
    <t>M711568</t>
    <phoneticPr fontId="2"/>
  </si>
  <si>
    <t>想介</t>
    <rPh sb="0" eb="1">
      <t>ソウ</t>
    </rPh>
    <rPh sb="1" eb="2">
      <t>スケ</t>
    </rPh>
    <phoneticPr fontId="2"/>
  </si>
  <si>
    <t>M711557</t>
    <phoneticPr fontId="2"/>
  </si>
  <si>
    <t>徳田</t>
    <rPh sb="0" eb="2">
      <t>トクダ</t>
    </rPh>
    <phoneticPr fontId="2"/>
  </si>
  <si>
    <t>遥士</t>
    <rPh sb="0" eb="2">
      <t>ハルシ</t>
    </rPh>
    <phoneticPr fontId="2"/>
  </si>
  <si>
    <t>M714828</t>
  </si>
  <si>
    <t>杉山</t>
  </si>
  <si>
    <t>凛太郎</t>
  </si>
  <si>
    <t>M707934</t>
  </si>
  <si>
    <t>富田</t>
  </si>
  <si>
    <t>千尋</t>
  </si>
  <si>
    <t>M708729</t>
  </si>
  <si>
    <t>齋藤</t>
  </si>
  <si>
    <t>蒼太</t>
  </si>
  <si>
    <t>M708731</t>
  </si>
  <si>
    <t>舜太</t>
  </si>
  <si>
    <t>M708086</t>
    <phoneticPr fontId="2"/>
  </si>
  <si>
    <t>碧</t>
    <rPh sb="0" eb="1">
      <t>アオ</t>
    </rPh>
    <phoneticPr fontId="2"/>
  </si>
  <si>
    <t>M708924</t>
    <phoneticPr fontId="2"/>
  </si>
  <si>
    <t>大森</t>
    <rPh sb="0" eb="2">
      <t>オオモリ</t>
    </rPh>
    <phoneticPr fontId="2"/>
  </si>
  <si>
    <t>楓峨</t>
    <rPh sb="0" eb="1">
      <t>カエデ</t>
    </rPh>
    <rPh sb="1" eb="2">
      <t>ガ</t>
    </rPh>
    <phoneticPr fontId="2"/>
  </si>
  <si>
    <t>M713028</t>
    <phoneticPr fontId="2"/>
  </si>
  <si>
    <t>赤澤</t>
    <rPh sb="0" eb="2">
      <t>アカザワ</t>
    </rPh>
    <phoneticPr fontId="2"/>
  </si>
  <si>
    <t>直太朗</t>
    <rPh sb="0" eb="1">
      <t>ナオ</t>
    </rPh>
    <rPh sb="1" eb="3">
      <t>タロウ</t>
    </rPh>
    <phoneticPr fontId="2"/>
  </si>
  <si>
    <t>M701929</t>
  </si>
  <si>
    <t>関根</t>
    <phoneticPr fontId="2"/>
  </si>
  <si>
    <t>直士</t>
    <phoneticPr fontId="2"/>
  </si>
  <si>
    <t>男性</t>
  </si>
  <si>
    <t>M715505</t>
  </si>
  <si>
    <t>新美</t>
  </si>
  <si>
    <t>蒼士</t>
  </si>
  <si>
    <t>M705234</t>
    <phoneticPr fontId="2"/>
  </si>
  <si>
    <t>小池</t>
    <rPh sb="0" eb="2">
      <t>コイケ</t>
    </rPh>
    <phoneticPr fontId="2"/>
  </si>
  <si>
    <t>悠斗</t>
    <rPh sb="0" eb="2">
      <t>ハルト</t>
    </rPh>
    <phoneticPr fontId="2"/>
  </si>
  <si>
    <t>M691084</t>
    <phoneticPr fontId="2"/>
  </si>
  <si>
    <t>塚本</t>
    <rPh sb="0" eb="2">
      <t>ツカモト</t>
    </rPh>
    <phoneticPr fontId="2"/>
  </si>
  <si>
    <t>咲多郎</t>
    <rPh sb="0" eb="1">
      <t>サ</t>
    </rPh>
    <rPh sb="1" eb="2">
      <t>タ</t>
    </rPh>
    <rPh sb="2" eb="3">
      <t>ロウ</t>
    </rPh>
    <phoneticPr fontId="2"/>
  </si>
  <si>
    <t>M692115</t>
    <phoneticPr fontId="2"/>
  </si>
  <si>
    <t>江幡</t>
    <rPh sb="0" eb="2">
      <t>エバタ</t>
    </rPh>
    <phoneticPr fontId="2"/>
  </si>
  <si>
    <t>大地</t>
    <rPh sb="0" eb="2">
      <t>ダイチ</t>
    </rPh>
    <phoneticPr fontId="2"/>
  </si>
  <si>
    <t>M691654</t>
    <phoneticPr fontId="2"/>
  </si>
  <si>
    <t>聡一郎</t>
    <rPh sb="0" eb="3">
      <t>ソウイチロウ</t>
    </rPh>
    <phoneticPr fontId="2"/>
  </si>
  <si>
    <t>M704915</t>
    <phoneticPr fontId="2"/>
  </si>
  <si>
    <t>中山</t>
    <rPh sb="0" eb="2">
      <t>ナカヤマ</t>
    </rPh>
    <phoneticPr fontId="2"/>
  </si>
  <si>
    <t>和</t>
    <rPh sb="0" eb="1">
      <t>ナゴム</t>
    </rPh>
    <phoneticPr fontId="2"/>
  </si>
  <si>
    <t>M704390</t>
    <phoneticPr fontId="2"/>
  </si>
  <si>
    <t>芝</t>
    <rPh sb="0" eb="1">
      <t>シバ</t>
    </rPh>
    <phoneticPr fontId="2"/>
  </si>
  <si>
    <t>啓太</t>
    <rPh sb="0" eb="2">
      <t>ケイタ</t>
    </rPh>
    <phoneticPr fontId="2"/>
  </si>
  <si>
    <t>M707926</t>
    <phoneticPr fontId="2"/>
  </si>
  <si>
    <t>丹波</t>
    <rPh sb="0" eb="2">
      <t>タンバ</t>
    </rPh>
    <phoneticPr fontId="2"/>
  </si>
  <si>
    <t>尚也</t>
    <rPh sb="0" eb="2">
      <t>ナオヤ</t>
    </rPh>
    <phoneticPr fontId="2"/>
  </si>
  <si>
    <t>M707924</t>
    <phoneticPr fontId="2"/>
  </si>
  <si>
    <t>達也</t>
    <rPh sb="0" eb="2">
      <t>タツヤ</t>
    </rPh>
    <phoneticPr fontId="2"/>
  </si>
  <si>
    <t>M704403</t>
    <phoneticPr fontId="2"/>
  </si>
  <si>
    <t>悠真</t>
    <rPh sb="0" eb="1">
      <t>ユウ</t>
    </rPh>
    <rPh sb="1" eb="2">
      <t>マコト</t>
    </rPh>
    <phoneticPr fontId="2"/>
  </si>
  <si>
    <t xml:space="preserve">M715100 </t>
    <phoneticPr fontId="2"/>
  </si>
  <si>
    <t>悠仁</t>
    <rPh sb="0" eb="2">
      <t>ユウジン</t>
    </rPh>
    <phoneticPr fontId="2"/>
  </si>
  <si>
    <t>M715106</t>
    <phoneticPr fontId="2"/>
  </si>
  <si>
    <t>植田</t>
    <phoneticPr fontId="2"/>
  </si>
  <si>
    <t>琉人</t>
    <phoneticPr fontId="2"/>
  </si>
  <si>
    <t>M715102</t>
    <phoneticPr fontId="2"/>
  </si>
  <si>
    <t>増井</t>
    <phoneticPr fontId="2"/>
  </si>
  <si>
    <t>飛鳥</t>
    <phoneticPr fontId="2"/>
  </si>
  <si>
    <t>14歳以下男子ダブルス</t>
    <phoneticPr fontId="4"/>
  </si>
  <si>
    <t>M701075</t>
    <phoneticPr fontId="4"/>
  </si>
  <si>
    <t>澤辺</t>
    <rPh sb="0" eb="2">
      <t>サワベ</t>
    </rPh>
    <phoneticPr fontId="4"/>
  </si>
  <si>
    <t>夏輝</t>
    <rPh sb="0" eb="2">
      <t>ナツキ</t>
    </rPh>
    <phoneticPr fontId="4"/>
  </si>
  <si>
    <t>涼真</t>
    <rPh sb="0" eb="1">
      <t>リョウ</t>
    </rPh>
    <rPh sb="1" eb="2">
      <t>マ</t>
    </rPh>
    <phoneticPr fontId="2"/>
  </si>
  <si>
    <t>M701929</t>
    <phoneticPr fontId="2"/>
  </si>
  <si>
    <t>直士</t>
    <rPh sb="0" eb="1">
      <t>ナオ</t>
    </rPh>
    <rPh sb="1" eb="2">
      <t>シ</t>
    </rPh>
    <phoneticPr fontId="2"/>
  </si>
  <si>
    <t>M704902</t>
  </si>
  <si>
    <t>M711568</t>
  </si>
  <si>
    <t>M715106</t>
  </si>
  <si>
    <t>植田</t>
  </si>
  <si>
    <t>琉人</t>
  </si>
  <si>
    <t>ルネサンス水戸</t>
  </si>
  <si>
    <t>1４歳以下女子シングルス</t>
    <rPh sb="5" eb="6">
      <t>オンナ</t>
    </rPh>
    <phoneticPr fontId="4"/>
  </si>
  <si>
    <t>F715104</t>
    <phoneticPr fontId="2"/>
  </si>
  <si>
    <t>渡辺</t>
    <rPh sb="0" eb="2">
      <t>ワタナベ</t>
    </rPh>
    <phoneticPr fontId="2"/>
  </si>
  <si>
    <t>栞凪</t>
    <rPh sb="0" eb="1">
      <t>シオリ</t>
    </rPh>
    <rPh sb="1" eb="2">
      <t>ナギ</t>
    </rPh>
    <phoneticPr fontId="2"/>
  </si>
  <si>
    <t>Team104</t>
    <phoneticPr fontId="2"/>
  </si>
  <si>
    <t>F707920</t>
    <phoneticPr fontId="2"/>
  </si>
  <si>
    <t>野本</t>
    <rPh sb="0" eb="2">
      <t>ノモト</t>
    </rPh>
    <phoneticPr fontId="2"/>
  </si>
  <si>
    <t>絵菜</t>
    <rPh sb="0" eb="2">
      <t>エナ</t>
    </rPh>
    <phoneticPr fontId="2"/>
  </si>
  <si>
    <t>F701932</t>
    <phoneticPr fontId="2"/>
  </si>
  <si>
    <t>武藤</t>
    <rPh sb="0" eb="2">
      <t>ムトウ</t>
    </rPh>
    <phoneticPr fontId="2"/>
  </si>
  <si>
    <t>璃子</t>
    <rPh sb="0" eb="2">
      <t>リコ</t>
    </rPh>
    <phoneticPr fontId="2"/>
  </si>
  <si>
    <t>F704389</t>
    <phoneticPr fontId="2"/>
  </si>
  <si>
    <t>高山</t>
    <rPh sb="0" eb="2">
      <t>タカヤマ</t>
    </rPh>
    <phoneticPr fontId="2"/>
  </si>
  <si>
    <t>心和</t>
    <rPh sb="0" eb="2">
      <t>ココロワ</t>
    </rPh>
    <phoneticPr fontId="2"/>
  </si>
  <si>
    <t>F708677</t>
    <phoneticPr fontId="2"/>
  </si>
  <si>
    <t>髙木</t>
    <rPh sb="0" eb="2">
      <t>タカギ</t>
    </rPh>
    <phoneticPr fontId="2"/>
  </si>
  <si>
    <t>茉椰</t>
    <rPh sb="0" eb="1">
      <t>マツ</t>
    </rPh>
    <rPh sb="1" eb="2">
      <t>ヤ</t>
    </rPh>
    <phoneticPr fontId="2"/>
  </si>
  <si>
    <t>F715103</t>
    <phoneticPr fontId="2"/>
  </si>
  <si>
    <t>恵茉</t>
    <rPh sb="0" eb="2">
      <t>エマ</t>
    </rPh>
    <phoneticPr fontId="2"/>
  </si>
  <si>
    <t>F708199</t>
    <phoneticPr fontId="2"/>
  </si>
  <si>
    <t>坂倉</t>
    <rPh sb="0" eb="2">
      <t>サカクラ</t>
    </rPh>
    <phoneticPr fontId="2"/>
  </si>
  <si>
    <t>葉南</t>
    <rPh sb="0" eb="1">
      <t>ハ</t>
    </rPh>
    <rPh sb="1" eb="2">
      <t>ミナミ</t>
    </rPh>
    <phoneticPr fontId="2"/>
  </si>
  <si>
    <t>F701114</t>
    <phoneticPr fontId="4"/>
  </si>
  <si>
    <t>宮下　</t>
    <rPh sb="0" eb="2">
      <t>ミヤシタ</t>
    </rPh>
    <phoneticPr fontId="4"/>
  </si>
  <si>
    <t>葵衣</t>
  </si>
  <si>
    <t>F129422</t>
    <phoneticPr fontId="2"/>
  </si>
  <si>
    <t>中山</t>
  </si>
  <si>
    <t>ほのか</t>
    <phoneticPr fontId="2"/>
  </si>
  <si>
    <t>F711616</t>
    <phoneticPr fontId="2"/>
  </si>
  <si>
    <t>上野</t>
    <rPh sb="0" eb="2">
      <t>ウエノ</t>
    </rPh>
    <phoneticPr fontId="2"/>
  </si>
  <si>
    <t>桃花</t>
    <rPh sb="0" eb="2">
      <t>モモカ</t>
    </rPh>
    <phoneticPr fontId="2"/>
  </si>
  <si>
    <t>F707679</t>
    <phoneticPr fontId="2"/>
  </si>
  <si>
    <t>後藤</t>
    <rPh sb="0" eb="2">
      <t>ゴトウ</t>
    </rPh>
    <phoneticPr fontId="2"/>
  </si>
  <si>
    <t>華理奈</t>
    <rPh sb="0" eb="1">
      <t>カ</t>
    </rPh>
    <rPh sb="1" eb="3">
      <t>リナ</t>
    </rPh>
    <phoneticPr fontId="2"/>
  </si>
  <si>
    <t>F701425</t>
    <phoneticPr fontId="2"/>
  </si>
  <si>
    <t>一見</t>
    <rPh sb="0" eb="2">
      <t>イチミ</t>
    </rPh>
    <phoneticPr fontId="2"/>
  </si>
  <si>
    <t>陽万里</t>
    <rPh sb="0" eb="1">
      <t>ヒ</t>
    </rPh>
    <rPh sb="1" eb="2">
      <t>マン</t>
    </rPh>
    <rPh sb="2" eb="3">
      <t>サト</t>
    </rPh>
    <phoneticPr fontId="2"/>
  </si>
  <si>
    <t>F707925</t>
    <phoneticPr fontId="2"/>
  </si>
  <si>
    <t>水野</t>
    <rPh sb="0" eb="2">
      <t>ミズノ</t>
    </rPh>
    <phoneticPr fontId="2"/>
  </si>
  <si>
    <t>梨乃</t>
    <rPh sb="0" eb="1">
      <t>ナシ</t>
    </rPh>
    <rPh sb="1" eb="2">
      <t>ノ</t>
    </rPh>
    <phoneticPr fontId="2"/>
  </si>
  <si>
    <t>F705658</t>
    <phoneticPr fontId="2"/>
  </si>
  <si>
    <t>藤井</t>
    <rPh sb="0" eb="2">
      <t>フジイ</t>
    </rPh>
    <phoneticPr fontId="2"/>
  </si>
  <si>
    <t>花帆</t>
    <rPh sb="0" eb="1">
      <t>ハナ</t>
    </rPh>
    <rPh sb="1" eb="2">
      <t>ホ</t>
    </rPh>
    <phoneticPr fontId="2"/>
  </si>
  <si>
    <t>F715039</t>
    <phoneticPr fontId="2"/>
  </si>
  <si>
    <t>井上</t>
    <rPh sb="0" eb="2">
      <t>イノウエ</t>
    </rPh>
    <phoneticPr fontId="2"/>
  </si>
  <si>
    <t>侑海</t>
    <rPh sb="0" eb="2">
      <t>ススムウミ</t>
    </rPh>
    <phoneticPr fontId="2"/>
  </si>
  <si>
    <t>F692043</t>
    <phoneticPr fontId="2"/>
  </si>
  <si>
    <t>湖南</t>
    <rPh sb="0" eb="2">
      <t>コナミ</t>
    </rPh>
    <phoneticPr fontId="2"/>
  </si>
  <si>
    <t>F714100</t>
    <phoneticPr fontId="2"/>
  </si>
  <si>
    <t>廣瀬</t>
    <rPh sb="0" eb="2">
      <t>ヒロセ</t>
    </rPh>
    <phoneticPr fontId="2"/>
  </si>
  <si>
    <t>怜奈</t>
    <rPh sb="0" eb="2">
      <t>レイナ</t>
    </rPh>
    <phoneticPr fontId="2"/>
  </si>
  <si>
    <t>F701249</t>
    <phoneticPr fontId="2"/>
  </si>
  <si>
    <t>海老澤</t>
    <rPh sb="0" eb="3">
      <t>エビサワ</t>
    </rPh>
    <phoneticPr fontId="2"/>
  </si>
  <si>
    <t>F692420</t>
    <phoneticPr fontId="2"/>
  </si>
  <si>
    <t>松浦</t>
    <rPh sb="0" eb="2">
      <t>マツウラ</t>
    </rPh>
    <phoneticPr fontId="2"/>
  </si>
  <si>
    <t>紗希</t>
    <rPh sb="0" eb="2">
      <t>サキ</t>
    </rPh>
    <phoneticPr fontId="2"/>
  </si>
  <si>
    <t>F704316</t>
    <phoneticPr fontId="2"/>
  </si>
  <si>
    <t>心奈</t>
    <rPh sb="0" eb="1">
      <t>ココロ</t>
    </rPh>
    <rPh sb="1" eb="2">
      <t>ナ</t>
    </rPh>
    <phoneticPr fontId="2"/>
  </si>
  <si>
    <t>F708679</t>
  </si>
  <si>
    <t>米川</t>
  </si>
  <si>
    <t>万葉</t>
  </si>
  <si>
    <t>F708918</t>
    <phoneticPr fontId="2"/>
  </si>
  <si>
    <t>山氏</t>
    <rPh sb="0" eb="2">
      <t>ヤマウジ</t>
    </rPh>
    <phoneticPr fontId="2"/>
  </si>
  <si>
    <t>陽子</t>
    <rPh sb="0" eb="2">
      <t>ヨウコ</t>
    </rPh>
    <phoneticPr fontId="2"/>
  </si>
  <si>
    <t>F714910</t>
    <phoneticPr fontId="2"/>
  </si>
  <si>
    <t>小泉</t>
    <phoneticPr fontId="2"/>
  </si>
  <si>
    <t>凛</t>
    <phoneticPr fontId="2"/>
  </si>
  <si>
    <t>F712716</t>
    <phoneticPr fontId="2"/>
  </si>
  <si>
    <t>結菜</t>
    <rPh sb="0" eb="1">
      <t>ユイ</t>
    </rPh>
    <rPh sb="1" eb="2">
      <t>ナ</t>
    </rPh>
    <phoneticPr fontId="2"/>
  </si>
  <si>
    <t>F715249</t>
  </si>
  <si>
    <t>仲野</t>
    <rPh sb="0" eb="2">
      <t>ナカノ</t>
    </rPh>
    <phoneticPr fontId="2"/>
  </si>
  <si>
    <t>里香</t>
    <rPh sb="0" eb="2">
      <t>リカ</t>
    </rPh>
    <phoneticPr fontId="2"/>
  </si>
  <si>
    <t>F715201</t>
  </si>
  <si>
    <t>飛田</t>
    <rPh sb="0" eb="2">
      <t>トビタ</t>
    </rPh>
    <phoneticPr fontId="2"/>
  </si>
  <si>
    <t>陽菜</t>
    <rPh sb="0" eb="2">
      <t>ヒナ</t>
    </rPh>
    <phoneticPr fontId="2"/>
  </si>
  <si>
    <t>F701278</t>
    <phoneticPr fontId="2"/>
  </si>
  <si>
    <t>心遥</t>
    <rPh sb="0" eb="1">
      <t>ココロ</t>
    </rPh>
    <rPh sb="1" eb="2">
      <t>ハルカ</t>
    </rPh>
    <phoneticPr fontId="2"/>
  </si>
  <si>
    <t>F714492</t>
    <phoneticPr fontId="2"/>
  </si>
  <si>
    <t>岩崎</t>
    <rPh sb="0" eb="2">
      <t>イワサキ</t>
    </rPh>
    <phoneticPr fontId="2"/>
  </si>
  <si>
    <t>莉那</t>
    <rPh sb="0" eb="1">
      <t>リ</t>
    </rPh>
    <rPh sb="1" eb="2">
      <t>ナ</t>
    </rPh>
    <phoneticPr fontId="2"/>
  </si>
  <si>
    <t>F714478</t>
  </si>
  <si>
    <t>新堀</t>
    <rPh sb="0" eb="2">
      <t>ニイボリ</t>
    </rPh>
    <phoneticPr fontId="2"/>
  </si>
  <si>
    <t>碧海</t>
    <rPh sb="0" eb="1">
      <t>アオ</t>
    </rPh>
    <rPh sb="1" eb="2">
      <t>ウミ</t>
    </rPh>
    <phoneticPr fontId="2"/>
  </si>
  <si>
    <t>F714477</t>
    <phoneticPr fontId="2"/>
  </si>
  <si>
    <t>内桶</t>
    <rPh sb="0" eb="2">
      <t>ウチオケ</t>
    </rPh>
    <phoneticPr fontId="2"/>
  </si>
  <si>
    <t>燈</t>
    <rPh sb="0" eb="1">
      <t>アカリ</t>
    </rPh>
    <phoneticPr fontId="2"/>
  </si>
  <si>
    <t>F714491</t>
  </si>
  <si>
    <t>心美</t>
    <rPh sb="0" eb="2">
      <t>ココミ</t>
    </rPh>
    <phoneticPr fontId="2"/>
  </si>
  <si>
    <t>F712615</t>
    <phoneticPr fontId="2"/>
  </si>
  <si>
    <t>船尾</t>
    <rPh sb="0" eb="2">
      <t>フナオ</t>
    </rPh>
    <phoneticPr fontId="2"/>
  </si>
  <si>
    <t>帆夏</t>
    <rPh sb="0" eb="1">
      <t>ホ</t>
    </rPh>
    <rPh sb="1" eb="2">
      <t>ナツ</t>
    </rPh>
    <phoneticPr fontId="2"/>
  </si>
  <si>
    <t>F701316</t>
    <phoneticPr fontId="2"/>
  </si>
  <si>
    <t>小野村</t>
    <rPh sb="0" eb="3">
      <t>オノムラ</t>
    </rPh>
    <phoneticPr fontId="2"/>
  </si>
  <si>
    <t>咲音</t>
    <rPh sb="0" eb="1">
      <t>サ</t>
    </rPh>
    <rPh sb="1" eb="2">
      <t>オト</t>
    </rPh>
    <phoneticPr fontId="2"/>
  </si>
  <si>
    <t>F708059</t>
    <phoneticPr fontId="2"/>
  </si>
  <si>
    <t>岩瀬</t>
    <rPh sb="0" eb="2">
      <t>イワセ</t>
    </rPh>
    <phoneticPr fontId="2"/>
  </si>
  <si>
    <t>陽華</t>
    <rPh sb="0" eb="1">
      <t>ヨウ</t>
    </rPh>
    <rPh sb="1" eb="2">
      <t>ハナ</t>
    </rPh>
    <phoneticPr fontId="2"/>
  </si>
  <si>
    <t>F701247</t>
    <phoneticPr fontId="2"/>
  </si>
  <si>
    <t>風間</t>
    <rPh sb="0" eb="2">
      <t>カザマ</t>
    </rPh>
    <phoneticPr fontId="2"/>
  </si>
  <si>
    <t>実玖</t>
    <rPh sb="0" eb="1">
      <t>ミノル</t>
    </rPh>
    <rPh sb="1" eb="2">
      <t>ク</t>
    </rPh>
    <phoneticPr fontId="2"/>
  </si>
  <si>
    <t>F705824</t>
    <phoneticPr fontId="2"/>
  </si>
  <si>
    <t>酒井</t>
    <rPh sb="0" eb="2">
      <t>サカイ</t>
    </rPh>
    <phoneticPr fontId="2"/>
  </si>
  <si>
    <t>紀奈</t>
    <rPh sb="0" eb="2">
      <t>キナ</t>
    </rPh>
    <phoneticPr fontId="2"/>
  </si>
  <si>
    <t>F711565</t>
    <phoneticPr fontId="2"/>
  </si>
  <si>
    <t>帆葉</t>
    <rPh sb="0" eb="1">
      <t>ホ</t>
    </rPh>
    <rPh sb="1" eb="2">
      <t>ハ</t>
    </rPh>
    <phoneticPr fontId="2"/>
  </si>
  <si>
    <t>14歳以下女子ダブルス</t>
    <rPh sb="5" eb="7">
      <t>ジョシ</t>
    </rPh>
    <phoneticPr fontId="4"/>
  </si>
  <si>
    <t>F693568</t>
    <phoneticPr fontId="2"/>
  </si>
  <si>
    <t>片岡</t>
    <rPh sb="0" eb="2">
      <t>カタオカ</t>
    </rPh>
    <phoneticPr fontId="2"/>
  </si>
  <si>
    <t>柚希</t>
    <rPh sb="0" eb="2">
      <t>ユズキ</t>
    </rPh>
    <phoneticPr fontId="2"/>
  </si>
  <si>
    <t>F701932</t>
    <phoneticPr fontId="4"/>
  </si>
  <si>
    <t>武藤　</t>
    <rPh sb="0" eb="2">
      <t>ムトウ</t>
    </rPh>
    <phoneticPr fontId="2"/>
  </si>
  <si>
    <t>璃子</t>
    <phoneticPr fontId="2"/>
  </si>
  <si>
    <t>F701249</t>
  </si>
  <si>
    <t>F692043</t>
  </si>
  <si>
    <t>F708199</t>
  </si>
  <si>
    <t>坂倉</t>
  </si>
  <si>
    <t>葉南</t>
  </si>
  <si>
    <t>エースTA笠原</t>
  </si>
  <si>
    <t>12歳以下男子シングルス</t>
    <rPh sb="5" eb="7">
      <t>ダンシ</t>
    </rPh>
    <phoneticPr fontId="4"/>
  </si>
  <si>
    <t>M711450</t>
    <phoneticPr fontId="2"/>
  </si>
  <si>
    <t>海老原</t>
    <rPh sb="0" eb="3">
      <t>エビハラ</t>
    </rPh>
    <phoneticPr fontId="2"/>
  </si>
  <si>
    <t>大晟</t>
    <rPh sb="0" eb="2">
      <t>タイセイ</t>
    </rPh>
    <phoneticPr fontId="2"/>
  </si>
  <si>
    <t>M715184</t>
    <phoneticPr fontId="2"/>
  </si>
  <si>
    <t>幸田</t>
    <rPh sb="0" eb="2">
      <t>コウタ</t>
    </rPh>
    <phoneticPr fontId="2"/>
  </si>
  <si>
    <t>湊士</t>
    <rPh sb="0" eb="1">
      <t>ミナト</t>
    </rPh>
    <rPh sb="1" eb="2">
      <t>シ</t>
    </rPh>
    <phoneticPr fontId="2"/>
  </si>
  <si>
    <t>M704172</t>
    <phoneticPr fontId="4"/>
  </si>
  <si>
    <t>二木</t>
    <rPh sb="0" eb="2">
      <t>ニキ</t>
    </rPh>
    <phoneticPr fontId="4"/>
  </si>
  <si>
    <t>煌平</t>
    <rPh sb="0" eb="2">
      <t>コウヘイ</t>
    </rPh>
    <phoneticPr fontId="4"/>
  </si>
  <si>
    <t>M707776</t>
    <phoneticPr fontId="2"/>
  </si>
  <si>
    <t>知樹</t>
    <rPh sb="0" eb="2">
      <t>トモキ</t>
    </rPh>
    <phoneticPr fontId="2"/>
  </si>
  <si>
    <t>M715166</t>
    <phoneticPr fontId="2"/>
  </si>
  <si>
    <t>梨生</t>
    <rPh sb="0" eb="2">
      <t>リオ</t>
    </rPh>
    <phoneticPr fontId="2"/>
  </si>
  <si>
    <t>M715183</t>
    <phoneticPr fontId="2"/>
  </si>
  <si>
    <t>塚田</t>
    <rPh sb="0" eb="2">
      <t>ツカダ</t>
    </rPh>
    <phoneticPr fontId="2"/>
  </si>
  <si>
    <t>陽向太</t>
    <rPh sb="0" eb="2">
      <t>ヒナタ</t>
    </rPh>
    <rPh sb="2" eb="3">
      <t>タ</t>
    </rPh>
    <phoneticPr fontId="2"/>
  </si>
  <si>
    <t>M708922</t>
  </si>
  <si>
    <t>広脇</t>
  </si>
  <si>
    <t>瑛仁</t>
  </si>
  <si>
    <t>バンブー・シュート</t>
  </si>
  <si>
    <t>M704372</t>
    <phoneticPr fontId="2"/>
  </si>
  <si>
    <t>凌</t>
    <rPh sb="0" eb="1">
      <t>リョウ</t>
    </rPh>
    <phoneticPr fontId="2"/>
  </si>
  <si>
    <t>M711263</t>
    <phoneticPr fontId="2"/>
  </si>
  <si>
    <t>稲木</t>
    <rPh sb="0" eb="2">
      <t>イナキ</t>
    </rPh>
    <phoneticPr fontId="2"/>
  </si>
  <si>
    <t>M711863</t>
    <phoneticPr fontId="2"/>
  </si>
  <si>
    <t>遼太</t>
    <rPh sb="0" eb="2">
      <t>リョウタ</t>
    </rPh>
    <phoneticPr fontId="2"/>
  </si>
  <si>
    <t>M712613</t>
    <phoneticPr fontId="2"/>
  </si>
  <si>
    <t>大誠</t>
    <rPh sb="0" eb="2">
      <t>タイセイ</t>
    </rPh>
    <phoneticPr fontId="2"/>
  </si>
  <si>
    <t>M712207</t>
    <phoneticPr fontId="2"/>
  </si>
  <si>
    <t>岡本</t>
    <rPh sb="0" eb="2">
      <t>オカモト</t>
    </rPh>
    <phoneticPr fontId="2"/>
  </si>
  <si>
    <t>和真</t>
    <rPh sb="0" eb="2">
      <t>カズマ</t>
    </rPh>
    <phoneticPr fontId="2"/>
  </si>
  <si>
    <t>M715107</t>
    <phoneticPr fontId="2"/>
  </si>
  <si>
    <t>平川　</t>
    <rPh sb="0" eb="2">
      <t>ヒラカワ</t>
    </rPh>
    <phoneticPr fontId="2"/>
  </si>
  <si>
    <t>陽真</t>
    <rPh sb="0" eb="2">
      <t>ヨウマ</t>
    </rPh>
    <phoneticPr fontId="2"/>
  </si>
  <si>
    <t>M708756</t>
    <phoneticPr fontId="4"/>
  </si>
  <si>
    <t>尾﨑　</t>
  </si>
  <si>
    <t>颯太</t>
  </si>
  <si>
    <t>M711550</t>
    <phoneticPr fontId="4"/>
  </si>
  <si>
    <t>渡邉　</t>
  </si>
  <si>
    <t>陽</t>
  </si>
  <si>
    <t>M711262</t>
    <phoneticPr fontId="4"/>
  </si>
  <si>
    <t>金久保</t>
  </si>
  <si>
    <t>篤人</t>
  </si>
  <si>
    <t>M707918</t>
    <phoneticPr fontId="4"/>
  </si>
  <si>
    <t>清水　</t>
  </si>
  <si>
    <t>健太</t>
    <phoneticPr fontId="2"/>
  </si>
  <si>
    <t>M715169</t>
    <phoneticPr fontId="4"/>
  </si>
  <si>
    <t>久保</t>
    <rPh sb="0" eb="2">
      <t>クボ</t>
    </rPh>
    <phoneticPr fontId="2"/>
  </si>
  <si>
    <t>秀蒔</t>
    <rPh sb="0" eb="1">
      <t>シュウ</t>
    </rPh>
    <rPh sb="1" eb="2">
      <t>ジ</t>
    </rPh>
    <phoneticPr fontId="2"/>
  </si>
  <si>
    <t>M715189</t>
    <phoneticPr fontId="2"/>
  </si>
  <si>
    <t>恒松</t>
    <rPh sb="0" eb="2">
      <t>ツネマツ</t>
    </rPh>
    <phoneticPr fontId="2"/>
  </si>
  <si>
    <t>M707883</t>
    <phoneticPr fontId="4"/>
  </si>
  <si>
    <t>佐藤　</t>
    <phoneticPr fontId="2"/>
  </si>
  <si>
    <t>舞輝</t>
    <phoneticPr fontId="2"/>
  </si>
  <si>
    <t>Ｍ712500</t>
    <phoneticPr fontId="2"/>
  </si>
  <si>
    <t>桜太</t>
    <rPh sb="0" eb="1">
      <t>サクラ</t>
    </rPh>
    <rPh sb="1" eb="2">
      <t>タ</t>
    </rPh>
    <phoneticPr fontId="2"/>
  </si>
  <si>
    <t>M714101</t>
    <phoneticPr fontId="2"/>
  </si>
  <si>
    <t>蒼士</t>
    <rPh sb="0" eb="1">
      <t>アオ</t>
    </rPh>
    <rPh sb="1" eb="2">
      <t>シ</t>
    </rPh>
    <phoneticPr fontId="2"/>
  </si>
  <si>
    <t>M712491</t>
    <phoneticPr fontId="2"/>
  </si>
  <si>
    <t>宏樹</t>
    <rPh sb="0" eb="2">
      <t>ヒロキ</t>
    </rPh>
    <phoneticPr fontId="2"/>
  </si>
  <si>
    <t>M710147</t>
    <phoneticPr fontId="2"/>
  </si>
  <si>
    <t>葉月</t>
    <rPh sb="0" eb="2">
      <t>ハヅキ</t>
    </rPh>
    <phoneticPr fontId="2"/>
  </si>
  <si>
    <t>Ｍ712516</t>
    <phoneticPr fontId="2"/>
  </si>
  <si>
    <t>舜平</t>
    <rPh sb="0" eb="2">
      <t>シュンペイ</t>
    </rPh>
    <phoneticPr fontId="2"/>
  </si>
  <si>
    <t>M706750</t>
    <phoneticPr fontId="2"/>
  </si>
  <si>
    <t>槙之介</t>
    <rPh sb="0" eb="3">
      <t>シンノスケ</t>
    </rPh>
    <phoneticPr fontId="2"/>
  </si>
  <si>
    <t>M704923</t>
    <phoneticPr fontId="2"/>
  </si>
  <si>
    <t>吉岡</t>
    <rPh sb="0" eb="2">
      <t>ヨシオカ</t>
    </rPh>
    <phoneticPr fontId="2"/>
  </si>
  <si>
    <t>大翔</t>
    <rPh sb="0" eb="2">
      <t>ヒロト</t>
    </rPh>
    <phoneticPr fontId="2"/>
  </si>
  <si>
    <t>M711691</t>
  </si>
  <si>
    <t>足立</t>
    <rPh sb="0" eb="2">
      <t>アダチ</t>
    </rPh>
    <phoneticPr fontId="4"/>
  </si>
  <si>
    <t>龍</t>
    <rPh sb="0" eb="1">
      <t>リュウ</t>
    </rPh>
    <phoneticPr fontId="4"/>
  </si>
  <si>
    <t>男</t>
    <rPh sb="0" eb="1">
      <t>オトコ</t>
    </rPh>
    <phoneticPr fontId="4"/>
  </si>
  <si>
    <t>龍Tennis</t>
    <rPh sb="0" eb="1">
      <t>リュウ</t>
    </rPh>
    <phoneticPr fontId="4"/>
  </si>
  <si>
    <t>M711862</t>
  </si>
  <si>
    <t>武田</t>
    <rPh sb="0" eb="2">
      <t>タケダ</t>
    </rPh>
    <phoneticPr fontId="2"/>
  </si>
  <si>
    <t>直幸</t>
    <rPh sb="0" eb="2">
      <t>ナオユキ</t>
    </rPh>
    <phoneticPr fontId="2"/>
  </si>
  <si>
    <t>M704317</t>
    <phoneticPr fontId="2"/>
  </si>
  <si>
    <t>旺希</t>
    <rPh sb="0" eb="1">
      <t>オウ</t>
    </rPh>
    <rPh sb="1" eb="2">
      <t>キ</t>
    </rPh>
    <phoneticPr fontId="2"/>
  </si>
  <si>
    <t>M711503</t>
  </si>
  <si>
    <t>大景</t>
  </si>
  <si>
    <t>M715188</t>
  </si>
  <si>
    <t>佐藤</t>
  </si>
  <si>
    <t>由之介</t>
  </si>
  <si>
    <t>M710736</t>
  </si>
  <si>
    <t>清水</t>
  </si>
  <si>
    <t>桧斗</t>
  </si>
  <si>
    <t>M705644</t>
  </si>
  <si>
    <t>雄大</t>
  </si>
  <si>
    <t>M703324</t>
  </si>
  <si>
    <t>奥原</t>
  </si>
  <si>
    <t>優</t>
  </si>
  <si>
    <t>M711556</t>
    <phoneticPr fontId="2"/>
  </si>
  <si>
    <t>君﨑</t>
    <rPh sb="0" eb="2">
      <t>キミサキ</t>
    </rPh>
    <phoneticPr fontId="2"/>
  </si>
  <si>
    <t>陽多</t>
    <rPh sb="0" eb="1">
      <t>ヨウ</t>
    </rPh>
    <rPh sb="1" eb="2">
      <t>タ</t>
    </rPh>
    <phoneticPr fontId="2"/>
  </si>
  <si>
    <t>M712616</t>
    <phoneticPr fontId="2"/>
  </si>
  <si>
    <t>海都</t>
    <rPh sb="0" eb="1">
      <t>ウミ</t>
    </rPh>
    <rPh sb="1" eb="2">
      <t>ミヤコ</t>
    </rPh>
    <phoneticPr fontId="2"/>
  </si>
  <si>
    <t>M706791</t>
    <phoneticPr fontId="2"/>
  </si>
  <si>
    <t>龍慶</t>
    <rPh sb="0" eb="1">
      <t>リュウ</t>
    </rPh>
    <rPh sb="1" eb="2">
      <t>ケイ</t>
    </rPh>
    <phoneticPr fontId="2"/>
  </si>
  <si>
    <t>M711423</t>
    <phoneticPr fontId="2"/>
  </si>
  <si>
    <t>金森</t>
    <rPh sb="0" eb="2">
      <t>カナモリ</t>
    </rPh>
    <phoneticPr fontId="2"/>
  </si>
  <si>
    <t>羿波</t>
    <rPh sb="1" eb="2">
      <t>ナミ</t>
    </rPh>
    <phoneticPr fontId="2"/>
  </si>
  <si>
    <t>M701241</t>
    <phoneticPr fontId="2"/>
  </si>
  <si>
    <t>マクドナルド</t>
    <phoneticPr fontId="2"/>
  </si>
  <si>
    <t>怜</t>
    <rPh sb="0" eb="1">
      <t>レイ</t>
    </rPh>
    <phoneticPr fontId="2"/>
  </si>
  <si>
    <t>M708060</t>
    <phoneticPr fontId="2"/>
  </si>
  <si>
    <t>手束</t>
    <rPh sb="0" eb="2">
      <t>テツカ</t>
    </rPh>
    <phoneticPr fontId="2"/>
  </si>
  <si>
    <t>瞭介</t>
    <rPh sb="0" eb="1">
      <t>リョウ</t>
    </rPh>
    <rPh sb="1" eb="2">
      <t>スケ</t>
    </rPh>
    <phoneticPr fontId="2"/>
  </si>
  <si>
    <t>M708280</t>
    <phoneticPr fontId="2"/>
  </si>
  <si>
    <t>宮本</t>
    <rPh sb="0" eb="2">
      <t>ミヤモト</t>
    </rPh>
    <phoneticPr fontId="2"/>
  </si>
  <si>
    <t>響人</t>
    <rPh sb="0" eb="2">
      <t>ヒビキヒト</t>
    </rPh>
    <phoneticPr fontId="2"/>
  </si>
  <si>
    <t>M715038</t>
    <phoneticPr fontId="2"/>
  </si>
  <si>
    <t>勇空</t>
    <rPh sb="0" eb="1">
      <t>ユウ</t>
    </rPh>
    <rPh sb="1" eb="2">
      <t>ソラ</t>
    </rPh>
    <phoneticPr fontId="2"/>
  </si>
  <si>
    <t>M715219</t>
    <phoneticPr fontId="2"/>
  </si>
  <si>
    <t>玉井</t>
    <rPh sb="0" eb="2">
      <t>タマイ</t>
    </rPh>
    <phoneticPr fontId="2"/>
  </si>
  <si>
    <t>涼太郎</t>
    <rPh sb="0" eb="3">
      <t>リョウタロウ</t>
    </rPh>
    <phoneticPr fontId="2"/>
  </si>
  <si>
    <t>M708281</t>
    <phoneticPr fontId="2"/>
  </si>
  <si>
    <t>真梛人</t>
    <rPh sb="0" eb="1">
      <t>マコト</t>
    </rPh>
    <rPh sb="1" eb="3">
      <t>ナギニン</t>
    </rPh>
    <phoneticPr fontId="2"/>
  </si>
  <si>
    <t>M692425</t>
  </si>
  <si>
    <t>凛</t>
  </si>
  <si>
    <t>12歳以下男子ダブルス</t>
    <phoneticPr fontId="4"/>
  </si>
  <si>
    <t>M706791</t>
    <phoneticPr fontId="4"/>
  </si>
  <si>
    <t>塚本</t>
  </si>
  <si>
    <t>　龍慶</t>
    <phoneticPr fontId="2"/>
  </si>
  <si>
    <t>エースTA</t>
    <phoneticPr fontId="4"/>
  </si>
  <si>
    <t>M706750</t>
  </si>
  <si>
    <t>M704923</t>
  </si>
  <si>
    <t>勇空</t>
    <rPh sb="0" eb="1">
      <t>イサム</t>
    </rPh>
    <rPh sb="1" eb="2">
      <t>ソラ</t>
    </rPh>
    <phoneticPr fontId="2"/>
  </si>
  <si>
    <t>大晟</t>
    <rPh sb="0" eb="1">
      <t>ダイ</t>
    </rPh>
    <rPh sb="1" eb="2">
      <t>アキラ</t>
    </rPh>
    <phoneticPr fontId="2"/>
  </si>
  <si>
    <t>12歳以下女子シングルス</t>
    <rPh sb="5" eb="6">
      <t>オンナ</t>
    </rPh>
    <phoneticPr fontId="4"/>
  </si>
  <si>
    <t>F711394</t>
    <phoneticPr fontId="2"/>
  </si>
  <si>
    <t>奥村</t>
    <rPh sb="0" eb="2">
      <t>オクムラ</t>
    </rPh>
    <phoneticPr fontId="2"/>
  </si>
  <si>
    <t>結心</t>
    <rPh sb="0" eb="1">
      <t>ムス</t>
    </rPh>
    <rPh sb="1" eb="2">
      <t>ココロ</t>
    </rPh>
    <phoneticPr fontId="2"/>
  </si>
  <si>
    <t>F711389</t>
    <phoneticPr fontId="2"/>
  </si>
  <si>
    <t>亀原</t>
    <rPh sb="0" eb="2">
      <t>カメハラ</t>
    </rPh>
    <phoneticPr fontId="2"/>
  </si>
  <si>
    <t>史帆</t>
    <rPh sb="0" eb="2">
      <t>シホ</t>
    </rPh>
    <phoneticPr fontId="2"/>
  </si>
  <si>
    <t>F704170</t>
    <phoneticPr fontId="4"/>
  </si>
  <si>
    <t>黒須</t>
    <rPh sb="0" eb="2">
      <t>クロス</t>
    </rPh>
    <phoneticPr fontId="4"/>
  </si>
  <si>
    <t>葵</t>
    <rPh sb="0" eb="1">
      <t>アオイ</t>
    </rPh>
    <phoneticPr fontId="4"/>
  </si>
  <si>
    <t>F707921</t>
  </si>
  <si>
    <t>辻</t>
    <rPh sb="0" eb="1">
      <t>ツジ</t>
    </rPh>
    <phoneticPr fontId="2"/>
  </si>
  <si>
    <t>真衣</t>
    <rPh sb="0" eb="2">
      <t>マイ</t>
    </rPh>
    <phoneticPr fontId="2"/>
  </si>
  <si>
    <t>F711243</t>
    <phoneticPr fontId="2"/>
  </si>
  <si>
    <t>茉凛</t>
    <rPh sb="0" eb="2">
      <t>マリン</t>
    </rPh>
    <phoneticPr fontId="2"/>
  </si>
  <si>
    <t>F705233</t>
    <phoneticPr fontId="2"/>
  </si>
  <si>
    <t>板井</t>
    <rPh sb="0" eb="2">
      <t>イタイ</t>
    </rPh>
    <phoneticPr fontId="2"/>
  </si>
  <si>
    <t>莉々</t>
    <rPh sb="0" eb="2">
      <t>リリ</t>
    </rPh>
    <phoneticPr fontId="2"/>
  </si>
  <si>
    <t>F711500</t>
    <phoneticPr fontId="2"/>
  </si>
  <si>
    <t>希</t>
    <rPh sb="0" eb="1">
      <t>ノゾミ</t>
    </rPh>
    <phoneticPr fontId="2"/>
  </si>
  <si>
    <t>F702686</t>
    <phoneticPr fontId="2"/>
  </si>
  <si>
    <t>桃</t>
    <rPh sb="0" eb="1">
      <t>モモ</t>
    </rPh>
    <phoneticPr fontId="2"/>
  </si>
  <si>
    <t>F706808</t>
    <phoneticPr fontId="2"/>
  </si>
  <si>
    <t>久保田</t>
    <rPh sb="0" eb="3">
      <t>クボタ</t>
    </rPh>
    <phoneticPr fontId="2"/>
  </si>
  <si>
    <t>葉奈</t>
    <rPh sb="0" eb="2">
      <t>ハナ</t>
    </rPh>
    <phoneticPr fontId="2"/>
  </si>
  <si>
    <t>F708676</t>
    <phoneticPr fontId="2"/>
  </si>
  <si>
    <t>紗瑛</t>
    <rPh sb="0" eb="2">
      <t>サエ</t>
    </rPh>
    <phoneticPr fontId="2"/>
  </si>
  <si>
    <t>F708644</t>
    <phoneticPr fontId="2"/>
  </si>
  <si>
    <t>末永</t>
    <rPh sb="0" eb="2">
      <t>スエナガ</t>
    </rPh>
    <phoneticPr fontId="2"/>
  </si>
  <si>
    <t>彩芽</t>
    <rPh sb="0" eb="2">
      <t>アヤメ</t>
    </rPh>
    <phoneticPr fontId="2"/>
  </si>
  <si>
    <t>F715099</t>
    <phoneticPr fontId="2"/>
  </si>
  <si>
    <t>藤木</t>
    <rPh sb="0" eb="2">
      <t>フジキ</t>
    </rPh>
    <phoneticPr fontId="2"/>
  </si>
  <si>
    <t>小夏</t>
    <rPh sb="0" eb="2">
      <t>コナツ</t>
    </rPh>
    <phoneticPr fontId="2"/>
  </si>
  <si>
    <t>HiICSテニス部</t>
    <phoneticPr fontId="2"/>
  </si>
  <si>
    <t>F708916</t>
    <phoneticPr fontId="2"/>
  </si>
  <si>
    <t>栁瀬　</t>
    <phoneticPr fontId="2"/>
  </si>
  <si>
    <t>木乃花</t>
    <phoneticPr fontId="2"/>
  </si>
  <si>
    <t>F708866</t>
    <phoneticPr fontId="2"/>
  </si>
  <si>
    <t>伊藤</t>
  </si>
  <si>
    <t>　波那</t>
    <phoneticPr fontId="2"/>
  </si>
  <si>
    <t>F711549</t>
    <phoneticPr fontId="2"/>
  </si>
  <si>
    <t>渡邉</t>
    <phoneticPr fontId="2"/>
  </si>
  <si>
    <t>向日葵</t>
    <phoneticPr fontId="2"/>
  </si>
  <si>
    <t>F711551</t>
    <phoneticPr fontId="2"/>
  </si>
  <si>
    <t>川口</t>
    <rPh sb="0" eb="2">
      <t>カワグチ</t>
    </rPh>
    <phoneticPr fontId="2"/>
  </si>
  <si>
    <t>円花</t>
    <rPh sb="0" eb="2">
      <t>マドカ</t>
    </rPh>
    <phoneticPr fontId="2"/>
  </si>
  <si>
    <t>F707680</t>
    <phoneticPr fontId="2"/>
  </si>
  <si>
    <t>金久保</t>
    <rPh sb="0" eb="3">
      <t>カナクボ</t>
    </rPh>
    <phoneticPr fontId="2"/>
  </si>
  <si>
    <t>采良</t>
    <rPh sb="0" eb="1">
      <t>ウネ</t>
    </rPh>
    <rPh sb="1" eb="2">
      <t>リョウ</t>
    </rPh>
    <phoneticPr fontId="2"/>
  </si>
  <si>
    <t>F711519</t>
    <phoneticPr fontId="2"/>
  </si>
  <si>
    <t>荒井</t>
    <phoneticPr fontId="2"/>
  </si>
  <si>
    <t>　柑奈</t>
    <phoneticPr fontId="2"/>
  </si>
  <si>
    <t>F711546</t>
    <phoneticPr fontId="2"/>
  </si>
  <si>
    <t>松本　</t>
    <phoneticPr fontId="2"/>
  </si>
  <si>
    <t>栞梛</t>
    <phoneticPr fontId="2"/>
  </si>
  <si>
    <t>Ｆ715109</t>
    <phoneticPr fontId="2"/>
  </si>
  <si>
    <t>世伯理</t>
    <rPh sb="0" eb="1">
      <t>セ</t>
    </rPh>
    <rPh sb="1" eb="2">
      <t>ハク</t>
    </rPh>
    <rPh sb="2" eb="3">
      <t>リ</t>
    </rPh>
    <phoneticPr fontId="2"/>
  </si>
  <si>
    <t>仁樹</t>
    <rPh sb="0" eb="1">
      <t>ジン</t>
    </rPh>
    <rPh sb="1" eb="2">
      <t>ジュ</t>
    </rPh>
    <phoneticPr fontId="2"/>
  </si>
  <si>
    <t>F708915</t>
  </si>
  <si>
    <t>葵依</t>
    <rPh sb="0" eb="1">
      <t>アオイ</t>
    </rPh>
    <rPh sb="1" eb="2">
      <t>イ</t>
    </rPh>
    <phoneticPr fontId="2"/>
  </si>
  <si>
    <t>F715167</t>
    <phoneticPr fontId="2"/>
  </si>
  <si>
    <t>詩</t>
    <rPh sb="0" eb="1">
      <t>ウタ</t>
    </rPh>
    <phoneticPr fontId="2"/>
  </si>
  <si>
    <t>F715181</t>
    <phoneticPr fontId="2"/>
  </si>
  <si>
    <t>美月</t>
    <rPh sb="0" eb="2">
      <t>ミヅキ</t>
    </rPh>
    <phoneticPr fontId="2"/>
  </si>
  <si>
    <t>F708658</t>
  </si>
  <si>
    <t>益子</t>
  </si>
  <si>
    <t>七海</t>
  </si>
  <si>
    <t>F712693</t>
  </si>
  <si>
    <t>會澤</t>
  </si>
  <si>
    <t>花歩</t>
  </si>
  <si>
    <t>F715329</t>
  </si>
  <si>
    <t>堀</t>
  </si>
  <si>
    <t>栞愛</t>
  </si>
  <si>
    <t>F713084</t>
  </si>
  <si>
    <t>希陽</t>
  </si>
  <si>
    <t>F714443</t>
    <phoneticPr fontId="2"/>
  </si>
  <si>
    <t>芽生</t>
    <rPh sb="0" eb="2">
      <t>メイ</t>
    </rPh>
    <phoneticPr fontId="2"/>
  </si>
  <si>
    <t>F708653</t>
    <phoneticPr fontId="2"/>
  </si>
  <si>
    <t>玲奈</t>
    <rPh sb="0" eb="2">
      <t>レナ</t>
    </rPh>
    <phoneticPr fontId="2"/>
  </si>
  <si>
    <t>F708026</t>
    <phoneticPr fontId="2"/>
  </si>
  <si>
    <t>美和</t>
    <rPh sb="0" eb="2">
      <t>ミワ</t>
    </rPh>
    <phoneticPr fontId="2"/>
  </si>
  <si>
    <t>F712717</t>
    <phoneticPr fontId="2"/>
  </si>
  <si>
    <t>田澤</t>
    <rPh sb="0" eb="2">
      <t>タザワ</t>
    </rPh>
    <phoneticPr fontId="2"/>
  </si>
  <si>
    <t>葵</t>
    <rPh sb="0" eb="1">
      <t>アオイ</t>
    </rPh>
    <phoneticPr fontId="2"/>
  </si>
  <si>
    <t>F715632</t>
    <phoneticPr fontId="2"/>
  </si>
  <si>
    <t>清水</t>
    <rPh sb="0" eb="2">
      <t>シミズ</t>
    </rPh>
    <phoneticPr fontId="2"/>
  </si>
  <si>
    <t>菜々美</t>
    <rPh sb="0" eb="3">
      <t>ナナミ</t>
    </rPh>
    <phoneticPr fontId="2"/>
  </si>
  <si>
    <t>F715667</t>
    <phoneticPr fontId="2"/>
  </si>
  <si>
    <t>千菜美</t>
    <rPh sb="0" eb="3">
      <t>チナミ</t>
    </rPh>
    <phoneticPr fontId="2"/>
  </si>
  <si>
    <t>F708058</t>
    <phoneticPr fontId="2"/>
  </si>
  <si>
    <t>山口</t>
    <rPh sb="0" eb="2">
      <t>ヤマグチ</t>
    </rPh>
    <phoneticPr fontId="2"/>
  </si>
  <si>
    <t>莉奈</t>
    <rPh sb="0" eb="2">
      <t>リナ</t>
    </rPh>
    <phoneticPr fontId="2"/>
  </si>
  <si>
    <t>F709004</t>
    <phoneticPr fontId="2"/>
  </si>
  <si>
    <t>胡奈</t>
    <rPh sb="0" eb="1">
      <t>コ</t>
    </rPh>
    <rPh sb="1" eb="2">
      <t>ナ</t>
    </rPh>
    <phoneticPr fontId="2"/>
  </si>
  <si>
    <t>F711724</t>
    <phoneticPr fontId="2"/>
  </si>
  <si>
    <t>蛯原</t>
    <rPh sb="0" eb="2">
      <t>エビハラ</t>
    </rPh>
    <phoneticPr fontId="2"/>
  </si>
  <si>
    <t>由結</t>
    <rPh sb="0" eb="1">
      <t>ヨシ</t>
    </rPh>
    <rPh sb="1" eb="2">
      <t>ケツ</t>
    </rPh>
    <phoneticPr fontId="2"/>
  </si>
  <si>
    <t>12歳以下女子ダブルス</t>
    <rPh sb="5" eb="7">
      <t>ジョシ</t>
    </rPh>
    <phoneticPr fontId="4"/>
  </si>
  <si>
    <t>F707921</t>
    <phoneticPr fontId="2"/>
  </si>
  <si>
    <t>F715167</t>
  </si>
  <si>
    <t>F715181</t>
  </si>
  <si>
    <t>結城TC</t>
    <rPh sb="0" eb="2">
      <t>ユウキ</t>
    </rPh>
    <phoneticPr fontId="2"/>
  </si>
  <si>
    <t>NJTC</t>
    <phoneticPr fontId="2"/>
  </si>
  <si>
    <t>霞ヶ浦高</t>
    <rPh sb="0" eb="4">
      <t>カスミガウラコウ</t>
    </rPh>
    <phoneticPr fontId="2"/>
  </si>
  <si>
    <t>土浦日大</t>
    <rPh sb="0" eb="2">
      <t>ツチウラ</t>
    </rPh>
    <phoneticPr fontId="2"/>
  </si>
  <si>
    <t>東洋大牛久高</t>
    <rPh sb="0" eb="3">
      <t>トウヨウダイ</t>
    </rPh>
    <rPh sb="3" eb="5">
      <t>ウシク</t>
    </rPh>
    <rPh sb="5" eb="6">
      <t>タカ</t>
    </rPh>
    <phoneticPr fontId="2"/>
  </si>
  <si>
    <t>江戸取高</t>
    <phoneticPr fontId="2"/>
  </si>
  <si>
    <t>M129232</t>
  </si>
  <si>
    <t>F129417</t>
    <phoneticPr fontId="2"/>
  </si>
  <si>
    <t>M715579</t>
    <phoneticPr fontId="2"/>
  </si>
  <si>
    <t>M715583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</si>
</sst>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</numFmts>
  <fonts count="21"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3" borderId="0" xfId="0" applyFont="1" applyFill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0" borderId="2" xfId="1" applyFont="1" applyBorder="1" applyAlignment="1">
      <alignment horizontal="center"/>
    </xf>
    <xf numFmtId="0" fontId="0" fillId="0" borderId="2" xfId="0" applyBorder="1" applyAlignment="1"/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2" fillId="0" borderId="2" xfId="0" applyFont="1" applyBorder="1" applyAlignment="1"/>
    <xf numFmtId="49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shrinkToFit="1"/>
    </xf>
    <xf numFmtId="0" fontId="14" fillId="0" borderId="2" xfId="0" applyFont="1" applyBorder="1" applyAlignment="1">
      <alignment horizontal="center" shrinkToFit="1"/>
    </xf>
    <xf numFmtId="176" fontId="14" fillId="0" borderId="2" xfId="0" applyNumberFormat="1" applyFont="1" applyBorder="1" applyAlignment="1">
      <alignment horizontal="center" shrinkToFit="1"/>
    </xf>
    <xf numFmtId="0" fontId="1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177" fontId="14" fillId="0" borderId="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6" fontId="17" fillId="0" borderId="2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top"/>
    </xf>
  </cellXfs>
  <cellStyles count="2">
    <cellStyle name="Normal" xfId="1" xr:uid="{5C721F85-9CF9-4A25-8A66-BACC49F4837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CDD4-4F37-41EF-ACC2-8FF0ABFBF0ED}">
  <dimension ref="B1:N108"/>
  <sheetViews>
    <sheetView tabSelected="1" topLeftCell="A13" workbookViewId="0">
      <selection activeCell="C12" sqref="C1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2.296875" style="1" customWidth="1"/>
    <col min="7" max="7" width="10.19921875" style="1" bestFit="1" customWidth="1"/>
    <col min="8" max="8" width="15.0976562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1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4" t="s">
        <v>9</v>
      </c>
      <c r="D8" s="38" t="s">
        <v>10</v>
      </c>
      <c r="E8" s="38" t="s">
        <v>11</v>
      </c>
      <c r="F8" s="24">
        <v>3605093</v>
      </c>
      <c r="G8" s="25" t="s">
        <v>12</v>
      </c>
      <c r="H8" s="25" t="s">
        <v>13</v>
      </c>
    </row>
    <row r="9" spans="2:14" s="16" customFormat="1" ht="18.899999999999999" customHeight="1">
      <c r="B9" s="10">
        <v>2</v>
      </c>
      <c r="C9" s="24" t="s">
        <v>14</v>
      </c>
      <c r="D9" s="38" t="s">
        <v>15</v>
      </c>
      <c r="E9" s="38" t="s">
        <v>16</v>
      </c>
      <c r="F9" s="24">
        <v>3604764</v>
      </c>
      <c r="G9" s="25" t="s">
        <v>12</v>
      </c>
      <c r="H9" s="25" t="s">
        <v>13</v>
      </c>
      <c r="M9" s="17"/>
      <c r="N9" s="18"/>
    </row>
    <row r="10" spans="2:14" ht="18.899999999999999" customHeight="1">
      <c r="B10" s="10">
        <v>3</v>
      </c>
      <c r="C10" s="25" t="s">
        <v>17</v>
      </c>
      <c r="D10" s="25" t="s">
        <v>18</v>
      </c>
      <c r="E10" s="25" t="s">
        <v>19</v>
      </c>
      <c r="F10" s="25">
        <v>3604948</v>
      </c>
      <c r="G10" s="25" t="s">
        <v>12</v>
      </c>
      <c r="H10" s="25" t="s">
        <v>1004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5" t="s">
        <v>20</v>
      </c>
      <c r="D11" s="25" t="s">
        <v>21</v>
      </c>
      <c r="E11" s="25" t="s">
        <v>22</v>
      </c>
      <c r="F11" s="25">
        <v>3605414</v>
      </c>
      <c r="G11" s="25" t="s">
        <v>12</v>
      </c>
      <c r="H11" s="25" t="s">
        <v>1004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36" t="s">
        <v>23</v>
      </c>
      <c r="D12" s="36" t="s">
        <v>24</v>
      </c>
      <c r="E12" s="36" t="s">
        <v>25</v>
      </c>
      <c r="F12" s="36">
        <v>3605041</v>
      </c>
      <c r="G12" s="36" t="s">
        <v>12</v>
      </c>
      <c r="H12" s="36" t="s">
        <v>26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27</v>
      </c>
      <c r="D13" s="25" t="s">
        <v>28</v>
      </c>
      <c r="E13" s="25" t="s">
        <v>29</v>
      </c>
      <c r="F13" s="25">
        <v>3605103</v>
      </c>
      <c r="G13" s="25" t="s">
        <v>12</v>
      </c>
      <c r="H13" s="25" t="s">
        <v>30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5" t="s">
        <v>31</v>
      </c>
      <c r="D14" s="25" t="s">
        <v>32</v>
      </c>
      <c r="E14" s="25" t="s">
        <v>33</v>
      </c>
      <c r="F14" s="25">
        <v>3605330</v>
      </c>
      <c r="G14" s="25" t="s">
        <v>12</v>
      </c>
      <c r="H14" s="25" t="s">
        <v>30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34</v>
      </c>
      <c r="D15" s="25" t="s">
        <v>35</v>
      </c>
      <c r="E15" s="25" t="s">
        <v>36</v>
      </c>
      <c r="F15" s="25">
        <v>3605400</v>
      </c>
      <c r="G15" s="25" t="s">
        <v>12</v>
      </c>
      <c r="H15" s="25" t="s">
        <v>37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1010</v>
      </c>
      <c r="D16" s="38" t="s">
        <v>38</v>
      </c>
      <c r="E16" s="25" t="s">
        <v>39</v>
      </c>
      <c r="F16" s="60">
        <v>3604875</v>
      </c>
      <c r="G16" s="25" t="s">
        <v>12</v>
      </c>
      <c r="H16" s="25" t="s">
        <v>40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41</v>
      </c>
      <c r="D17" s="38" t="s">
        <v>42</v>
      </c>
      <c r="E17" s="25" t="s">
        <v>43</v>
      </c>
      <c r="F17" s="60" t="s">
        <v>44</v>
      </c>
      <c r="G17" s="25" t="s">
        <v>12</v>
      </c>
      <c r="H17" s="25" t="s">
        <v>40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45</v>
      </c>
      <c r="D18" s="25" t="s">
        <v>46</v>
      </c>
      <c r="E18" s="25" t="s">
        <v>47</v>
      </c>
      <c r="F18" s="25">
        <v>3605043</v>
      </c>
      <c r="G18" s="25" t="s">
        <v>12</v>
      </c>
      <c r="H18" s="25" t="s">
        <v>48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4" t="s">
        <v>49</v>
      </c>
      <c r="D19" s="38" t="s">
        <v>50</v>
      </c>
      <c r="E19" s="38" t="s">
        <v>51</v>
      </c>
      <c r="F19" s="24">
        <v>3604987</v>
      </c>
      <c r="G19" s="36" t="s">
        <v>12</v>
      </c>
      <c r="H19" s="36" t="s">
        <v>52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59" t="s">
        <v>53</v>
      </c>
      <c r="D20" s="36" t="s">
        <v>54</v>
      </c>
      <c r="E20" s="36" t="s">
        <v>55</v>
      </c>
      <c r="F20" s="36">
        <v>3604871</v>
      </c>
      <c r="G20" s="36" t="s">
        <v>12</v>
      </c>
      <c r="H20" s="36" t="s">
        <v>52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36" t="s">
        <v>56</v>
      </c>
      <c r="D21" s="36" t="s">
        <v>57</v>
      </c>
      <c r="E21" s="36" t="s">
        <v>58</v>
      </c>
      <c r="F21" s="36">
        <v>3604911</v>
      </c>
      <c r="G21" s="36" t="s">
        <v>12</v>
      </c>
      <c r="H21" s="36" t="s">
        <v>52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5" t="s">
        <v>59</v>
      </c>
      <c r="D22" s="25" t="s">
        <v>60</v>
      </c>
      <c r="E22" s="25" t="s">
        <v>61</v>
      </c>
      <c r="F22" s="25">
        <v>3604912</v>
      </c>
      <c r="G22" s="36" t="s">
        <v>12</v>
      </c>
      <c r="H22" s="36" t="s">
        <v>52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59" t="s">
        <v>62</v>
      </c>
      <c r="D23" s="36" t="s">
        <v>63</v>
      </c>
      <c r="E23" s="36" t="s">
        <v>64</v>
      </c>
      <c r="F23" s="36">
        <v>3605122</v>
      </c>
      <c r="G23" s="36" t="s">
        <v>12</v>
      </c>
      <c r="H23" s="36" t="s">
        <v>52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59" t="s">
        <v>65</v>
      </c>
      <c r="D24" s="36" t="s">
        <v>66</v>
      </c>
      <c r="E24" s="36" t="s">
        <v>67</v>
      </c>
      <c r="F24" s="36">
        <v>3604939</v>
      </c>
      <c r="G24" s="36" t="s">
        <v>12</v>
      </c>
      <c r="H24" s="36" t="s">
        <v>52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36" t="s">
        <v>69</v>
      </c>
      <c r="D25" s="36" t="s">
        <v>70</v>
      </c>
      <c r="E25" s="36" t="s">
        <v>71</v>
      </c>
      <c r="F25" s="36">
        <v>3604909</v>
      </c>
      <c r="G25" s="36" t="s">
        <v>12</v>
      </c>
      <c r="H25" s="36" t="s">
        <v>52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5" t="s">
        <v>72</v>
      </c>
      <c r="D26" s="25" t="s">
        <v>73</v>
      </c>
      <c r="E26" s="25" t="s">
        <v>74</v>
      </c>
      <c r="F26" s="25">
        <v>3604771</v>
      </c>
      <c r="G26" s="25" t="s">
        <v>12</v>
      </c>
      <c r="H26" s="25" t="s">
        <v>1005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5" t="s">
        <v>76</v>
      </c>
      <c r="D27" s="25" t="s">
        <v>77</v>
      </c>
      <c r="E27" s="25" t="s">
        <v>78</v>
      </c>
      <c r="F27" s="25">
        <v>3605125</v>
      </c>
      <c r="G27" s="25" t="s">
        <v>12</v>
      </c>
      <c r="H27" s="25" t="s">
        <v>1005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79</v>
      </c>
      <c r="D28" s="25" t="s">
        <v>80</v>
      </c>
      <c r="E28" s="25" t="s">
        <v>81</v>
      </c>
      <c r="F28" s="25">
        <v>3604967</v>
      </c>
      <c r="G28" s="25" t="s">
        <v>12</v>
      </c>
      <c r="H28" s="25" t="s">
        <v>82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83</v>
      </c>
      <c r="D29" s="25" t="s">
        <v>84</v>
      </c>
      <c r="E29" s="25" t="s">
        <v>85</v>
      </c>
      <c r="F29" s="25">
        <v>3604997</v>
      </c>
      <c r="G29" s="25" t="s">
        <v>12</v>
      </c>
      <c r="H29" s="25" t="s">
        <v>1006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25" t="s">
        <v>86</v>
      </c>
      <c r="D30" s="25" t="s">
        <v>87</v>
      </c>
      <c r="E30" s="25" t="s">
        <v>88</v>
      </c>
      <c r="F30" s="25">
        <v>3605388</v>
      </c>
      <c r="G30" s="25" t="s">
        <v>12</v>
      </c>
      <c r="H30" s="25" t="s">
        <v>1006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147</v>
      </c>
      <c r="D31" s="25" t="s">
        <v>89</v>
      </c>
      <c r="E31" s="25" t="s">
        <v>90</v>
      </c>
      <c r="F31" s="25">
        <v>3605338</v>
      </c>
      <c r="G31" s="25" t="s">
        <v>12</v>
      </c>
      <c r="H31" s="25" t="s">
        <v>1006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91</v>
      </c>
      <c r="D32" s="25" t="s">
        <v>92</v>
      </c>
      <c r="E32" s="25" t="s">
        <v>93</v>
      </c>
      <c r="F32" s="25">
        <v>3604825</v>
      </c>
      <c r="G32" s="25" t="s">
        <v>12</v>
      </c>
      <c r="H32" s="25" t="s">
        <v>94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95</v>
      </c>
      <c r="D33" s="25" t="s">
        <v>96</v>
      </c>
      <c r="E33" s="25" t="s">
        <v>97</v>
      </c>
      <c r="F33" s="25">
        <v>3605447</v>
      </c>
      <c r="G33" s="25" t="s">
        <v>12</v>
      </c>
      <c r="H33" s="25" t="s">
        <v>94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25" t="s">
        <v>98</v>
      </c>
      <c r="D34" s="25" t="s">
        <v>99</v>
      </c>
      <c r="E34" s="25" t="s">
        <v>100</v>
      </c>
      <c r="F34" s="25">
        <v>3605203</v>
      </c>
      <c r="G34" s="25" t="s">
        <v>12</v>
      </c>
      <c r="H34" s="25" t="s">
        <v>94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25" t="s">
        <v>101</v>
      </c>
      <c r="D35" s="25" t="s">
        <v>102</v>
      </c>
      <c r="E35" s="25" t="s">
        <v>103</v>
      </c>
      <c r="F35" s="25">
        <v>3605413</v>
      </c>
      <c r="G35" s="25" t="s">
        <v>12</v>
      </c>
      <c r="H35" s="25" t="s">
        <v>1007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25" t="s">
        <v>104</v>
      </c>
      <c r="D36" s="25" t="s">
        <v>105</v>
      </c>
      <c r="E36" s="25" t="s">
        <v>106</v>
      </c>
      <c r="F36" s="25">
        <v>3605422</v>
      </c>
      <c r="G36" s="25" t="s">
        <v>12</v>
      </c>
      <c r="H36" s="25" t="s">
        <v>1007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25" t="s">
        <v>107</v>
      </c>
      <c r="D37" s="25" t="s">
        <v>108</v>
      </c>
      <c r="E37" s="25" t="s">
        <v>109</v>
      </c>
      <c r="F37" s="25">
        <v>3605366</v>
      </c>
      <c r="G37" s="25" t="s">
        <v>12</v>
      </c>
      <c r="H37" s="25" t="s">
        <v>110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25" t="s">
        <v>111</v>
      </c>
      <c r="D38" s="25" t="s">
        <v>112</v>
      </c>
      <c r="E38" s="25" t="s">
        <v>113</v>
      </c>
      <c r="F38" s="25">
        <v>3605365</v>
      </c>
      <c r="G38" s="25" t="s">
        <v>12</v>
      </c>
      <c r="H38" s="25" t="s">
        <v>110</v>
      </c>
      <c r="I38" s="4"/>
      <c r="J38" s="4"/>
      <c r="K38" s="4"/>
      <c r="M38" s="17"/>
      <c r="N38" s="18"/>
    </row>
    <row r="39" spans="2:14" ht="18.899999999999999" customHeight="1">
      <c r="B39" s="10">
        <v>32</v>
      </c>
      <c r="C39" s="25" t="s">
        <v>114</v>
      </c>
      <c r="D39" s="25" t="s">
        <v>115</v>
      </c>
      <c r="E39" s="25" t="s">
        <v>116</v>
      </c>
      <c r="F39" s="25">
        <v>3604962</v>
      </c>
      <c r="G39" s="25" t="s">
        <v>12</v>
      </c>
      <c r="H39" s="25" t="s">
        <v>117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118</v>
      </c>
      <c r="D40" s="25" t="s">
        <v>115</v>
      </c>
      <c r="E40" s="25" t="s">
        <v>119</v>
      </c>
      <c r="F40" s="25">
        <v>3605019</v>
      </c>
      <c r="G40" s="25" t="s">
        <v>12</v>
      </c>
      <c r="H40" s="25" t="s">
        <v>117</v>
      </c>
      <c r="I40" s="4"/>
      <c r="J40" s="4"/>
      <c r="K40" s="4"/>
    </row>
    <row r="41" spans="2:14">
      <c r="B41" s="10">
        <v>34</v>
      </c>
      <c r="C41" s="25" t="s">
        <v>120</v>
      </c>
      <c r="D41" s="25" t="s">
        <v>121</v>
      </c>
      <c r="E41" s="25" t="s">
        <v>122</v>
      </c>
      <c r="F41" s="25">
        <v>3605448</v>
      </c>
      <c r="G41" s="25" t="s">
        <v>12</v>
      </c>
      <c r="H41" s="25" t="s">
        <v>110</v>
      </c>
      <c r="I41" s="4"/>
      <c r="J41" s="4"/>
      <c r="K41" s="4"/>
    </row>
    <row r="42" spans="2:14">
      <c r="B42" s="10">
        <v>35</v>
      </c>
      <c r="C42" s="25" t="s">
        <v>123</v>
      </c>
      <c r="D42" s="25" t="s">
        <v>124</v>
      </c>
      <c r="E42" s="25" t="s">
        <v>125</v>
      </c>
      <c r="F42" s="25">
        <v>3604718</v>
      </c>
      <c r="G42" s="25" t="s">
        <v>12</v>
      </c>
      <c r="H42" s="25" t="s">
        <v>126</v>
      </c>
      <c r="I42" s="4"/>
      <c r="J42" s="4"/>
      <c r="K42" s="4"/>
    </row>
    <row r="43" spans="2:14">
      <c r="B43" s="10">
        <v>36</v>
      </c>
      <c r="C43" s="25" t="s">
        <v>127</v>
      </c>
      <c r="D43" s="25" t="s">
        <v>128</v>
      </c>
      <c r="E43" s="25" t="s">
        <v>129</v>
      </c>
      <c r="F43" s="25">
        <v>3605337</v>
      </c>
      <c r="G43" s="25" t="s">
        <v>12</v>
      </c>
      <c r="H43" s="25" t="s">
        <v>130</v>
      </c>
      <c r="I43" s="4"/>
      <c r="J43" s="4"/>
      <c r="K43" s="4"/>
    </row>
    <row r="44" spans="2:14">
      <c r="B44" s="10">
        <v>37</v>
      </c>
      <c r="C44" s="25" t="s">
        <v>131</v>
      </c>
      <c r="D44" s="25" t="s">
        <v>132</v>
      </c>
      <c r="E44" s="25" t="s">
        <v>133</v>
      </c>
      <c r="F44" s="25">
        <v>3605270</v>
      </c>
      <c r="G44" s="25" t="s">
        <v>12</v>
      </c>
      <c r="H44" s="25" t="s">
        <v>130</v>
      </c>
      <c r="I44" s="4"/>
      <c r="J44" s="4"/>
      <c r="K44" s="4"/>
    </row>
    <row r="45" spans="2:14">
      <c r="B45" s="10">
        <v>38</v>
      </c>
      <c r="C45" s="10"/>
      <c r="D45" s="13"/>
      <c r="E45" s="13"/>
      <c r="F45" s="10"/>
      <c r="G45" s="15"/>
      <c r="H45" s="13"/>
      <c r="I45" s="4"/>
      <c r="J45" s="4"/>
      <c r="K45" s="4"/>
    </row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9F34-EAEB-4305-AFA8-01129CED76A6}">
  <dimension ref="B1:N108"/>
  <sheetViews>
    <sheetView workbookViewId="0">
      <selection activeCell="C8" sqref="C8:H3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3" style="1" bestFit="1" customWidth="1"/>
    <col min="7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642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4" t="s">
        <v>643</v>
      </c>
      <c r="D8" s="38" t="s">
        <v>644</v>
      </c>
      <c r="E8" s="38" t="s">
        <v>645</v>
      </c>
      <c r="F8" s="24">
        <v>3605154</v>
      </c>
      <c r="G8" s="25" t="s">
        <v>12</v>
      </c>
      <c r="H8" s="25" t="s">
        <v>533</v>
      </c>
    </row>
    <row r="9" spans="2:14" s="16" customFormat="1" ht="18.899999999999999" customHeight="1">
      <c r="B9" s="34"/>
      <c r="C9" s="24" t="s">
        <v>507</v>
      </c>
      <c r="D9" s="25" t="s">
        <v>508</v>
      </c>
      <c r="E9" s="25" t="s">
        <v>509</v>
      </c>
      <c r="F9" s="25">
        <v>3605233</v>
      </c>
      <c r="G9" s="25" t="s">
        <v>12</v>
      </c>
      <c r="H9" s="25" t="s">
        <v>13</v>
      </c>
      <c r="M9" s="17"/>
      <c r="N9" s="18"/>
    </row>
    <row r="10" spans="2:14" ht="18.899999999999999" customHeight="1">
      <c r="B10" s="33">
        <v>2</v>
      </c>
      <c r="C10" s="25" t="s">
        <v>515</v>
      </c>
      <c r="D10" s="25" t="s">
        <v>516</v>
      </c>
      <c r="E10" s="25" t="s">
        <v>517</v>
      </c>
      <c r="F10" s="25">
        <v>3605189</v>
      </c>
      <c r="G10" s="25" t="s">
        <v>12</v>
      </c>
      <c r="H10" s="25" t="s">
        <v>37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527</v>
      </c>
      <c r="D11" s="25" t="s">
        <v>528</v>
      </c>
      <c r="E11" s="25" t="s">
        <v>529</v>
      </c>
      <c r="F11" s="25">
        <v>3605192</v>
      </c>
      <c r="G11" s="25" t="s">
        <v>12</v>
      </c>
      <c r="H11" s="25" t="s">
        <v>37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5" t="s">
        <v>518</v>
      </c>
      <c r="D12" s="25" t="s">
        <v>519</v>
      </c>
      <c r="E12" s="25" t="s">
        <v>520</v>
      </c>
      <c r="F12" s="25">
        <v>3605298</v>
      </c>
      <c r="G12" s="25" t="s">
        <v>12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34"/>
      <c r="C13" s="25" t="s">
        <v>524</v>
      </c>
      <c r="D13" s="25" t="s">
        <v>525</v>
      </c>
      <c r="E13" s="25" t="s">
        <v>526</v>
      </c>
      <c r="F13" s="25">
        <v>3605332</v>
      </c>
      <c r="G13" s="25" t="s">
        <v>12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4" t="s">
        <v>536</v>
      </c>
      <c r="D14" s="38" t="s">
        <v>537</v>
      </c>
      <c r="E14" s="38" t="s">
        <v>538</v>
      </c>
      <c r="F14" s="24">
        <v>3605128</v>
      </c>
      <c r="G14" s="36" t="s">
        <v>12</v>
      </c>
      <c r="H14" s="36" t="s">
        <v>539</v>
      </c>
      <c r="I14" s="4"/>
      <c r="J14" s="4"/>
      <c r="K14" s="4"/>
      <c r="M14" s="17"/>
      <c r="N14" s="18"/>
    </row>
    <row r="15" spans="2:14" ht="18.899999999999999" customHeight="1">
      <c r="B15" s="34"/>
      <c r="C15" s="36" t="s">
        <v>34</v>
      </c>
      <c r="D15" s="36" t="s">
        <v>513</v>
      </c>
      <c r="E15" s="36" t="s">
        <v>646</v>
      </c>
      <c r="F15" s="36">
        <v>3605253</v>
      </c>
      <c r="G15" s="36" t="s">
        <v>12</v>
      </c>
      <c r="H15" s="36" t="s">
        <v>37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4" t="s">
        <v>540</v>
      </c>
      <c r="D16" s="36" t="s">
        <v>541</v>
      </c>
      <c r="E16" s="36" t="s">
        <v>542</v>
      </c>
      <c r="F16" s="36">
        <v>3605044</v>
      </c>
      <c r="G16" s="36" t="s">
        <v>12</v>
      </c>
      <c r="H16" s="36" t="s">
        <v>539</v>
      </c>
      <c r="I16" s="4"/>
      <c r="J16" s="4"/>
      <c r="K16" s="4"/>
      <c r="M16" s="17"/>
      <c r="N16" s="18"/>
    </row>
    <row r="17" spans="2:14" ht="18.899999999999999" customHeight="1">
      <c r="B17" s="34"/>
      <c r="C17" s="24" t="s">
        <v>543</v>
      </c>
      <c r="D17" s="38" t="s">
        <v>409</v>
      </c>
      <c r="E17" s="38" t="s">
        <v>544</v>
      </c>
      <c r="F17" s="24">
        <v>3605214</v>
      </c>
      <c r="G17" s="36" t="s">
        <v>12</v>
      </c>
      <c r="H17" s="36" t="s">
        <v>539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5" t="s">
        <v>558</v>
      </c>
      <c r="D18" s="25" t="s">
        <v>559</v>
      </c>
      <c r="E18" s="25" t="s">
        <v>560</v>
      </c>
      <c r="F18" s="25">
        <v>3605185</v>
      </c>
      <c r="G18" s="25" t="s">
        <v>12</v>
      </c>
      <c r="H18" s="25" t="s">
        <v>1005</v>
      </c>
      <c r="I18" s="4"/>
      <c r="J18" s="4"/>
      <c r="K18" s="4"/>
      <c r="M18" s="17"/>
      <c r="N18" s="18"/>
    </row>
    <row r="19" spans="2:14" ht="18.899999999999999" customHeight="1">
      <c r="B19" s="34"/>
      <c r="C19" s="25" t="s">
        <v>647</v>
      </c>
      <c r="D19" s="25" t="s">
        <v>219</v>
      </c>
      <c r="E19" s="25" t="s">
        <v>648</v>
      </c>
      <c r="F19" s="25">
        <v>3605183</v>
      </c>
      <c r="G19" s="25" t="s">
        <v>12</v>
      </c>
      <c r="H19" s="25" t="s">
        <v>234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649</v>
      </c>
      <c r="D20" s="25" t="s">
        <v>574</v>
      </c>
      <c r="E20" s="25" t="s">
        <v>575</v>
      </c>
      <c r="F20" s="25">
        <v>3605392</v>
      </c>
      <c r="G20" s="25" t="s">
        <v>12</v>
      </c>
      <c r="H20" s="25" t="s">
        <v>82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650</v>
      </c>
      <c r="D21" s="25" t="s">
        <v>24</v>
      </c>
      <c r="E21" s="25" t="s">
        <v>580</v>
      </c>
      <c r="F21" s="25">
        <v>3605354</v>
      </c>
      <c r="G21" s="25" t="s">
        <v>12</v>
      </c>
      <c r="H21" s="25" t="s">
        <v>82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46" t="s">
        <v>607</v>
      </c>
      <c r="D22" s="47" t="s">
        <v>608</v>
      </c>
      <c r="E22" s="36" t="s">
        <v>609</v>
      </c>
      <c r="F22" s="47">
        <v>3605443</v>
      </c>
      <c r="G22" s="25" t="s">
        <v>12</v>
      </c>
      <c r="H22" s="25" t="s">
        <v>234</v>
      </c>
      <c r="I22" s="4"/>
      <c r="J22" s="4"/>
      <c r="K22" s="4"/>
      <c r="M22" s="17"/>
      <c r="N22" s="18"/>
    </row>
    <row r="23" spans="2:14" ht="18.899999999999999" customHeight="1">
      <c r="B23" s="34"/>
      <c r="C23" s="36" t="s">
        <v>651</v>
      </c>
      <c r="D23" s="36" t="s">
        <v>652</v>
      </c>
      <c r="E23" s="36" t="s">
        <v>653</v>
      </c>
      <c r="F23" s="36">
        <v>3605415</v>
      </c>
      <c r="G23" s="25" t="s">
        <v>12</v>
      </c>
      <c r="H23" s="36" t="s">
        <v>654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613</v>
      </c>
      <c r="D24" s="25" t="s">
        <v>614</v>
      </c>
      <c r="E24" s="25" t="s">
        <v>615</v>
      </c>
      <c r="F24" s="25">
        <v>3605126</v>
      </c>
      <c r="G24" s="25" t="s">
        <v>12</v>
      </c>
      <c r="H24" s="25" t="s">
        <v>117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616</v>
      </c>
      <c r="D25" s="25" t="s">
        <v>617</v>
      </c>
      <c r="E25" s="25" t="s">
        <v>618</v>
      </c>
      <c r="F25" s="25">
        <v>3605147</v>
      </c>
      <c r="G25" s="25" t="s">
        <v>12</v>
      </c>
      <c r="H25" s="25" t="s">
        <v>117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621</v>
      </c>
      <c r="D26" s="25" t="s">
        <v>622</v>
      </c>
      <c r="E26" s="25" t="s">
        <v>623</v>
      </c>
      <c r="F26" s="25">
        <v>3605211</v>
      </c>
      <c r="G26" s="25" t="s">
        <v>12</v>
      </c>
      <c r="H26" s="25" t="s">
        <v>126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624</v>
      </c>
      <c r="D27" s="25" t="s">
        <v>625</v>
      </c>
      <c r="E27" s="25" t="s">
        <v>626</v>
      </c>
      <c r="F27" s="25">
        <v>3605201</v>
      </c>
      <c r="G27" s="25" t="s">
        <v>12</v>
      </c>
      <c r="H27" s="25" t="s">
        <v>126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 t="s">
        <v>627</v>
      </c>
      <c r="D28" s="25" t="s">
        <v>628</v>
      </c>
      <c r="E28" s="25" t="s">
        <v>629</v>
      </c>
      <c r="F28" s="25">
        <v>3605283</v>
      </c>
      <c r="G28" s="25" t="s">
        <v>12</v>
      </c>
      <c r="H28" s="25" t="s">
        <v>126</v>
      </c>
      <c r="I28" s="4"/>
      <c r="J28" s="4"/>
      <c r="K28" s="4"/>
      <c r="M28" s="17"/>
      <c r="N28" s="18"/>
    </row>
    <row r="29" spans="2:14" ht="18.899999999999999" customHeight="1">
      <c r="B29" s="34"/>
      <c r="C29" s="25" t="s">
        <v>630</v>
      </c>
      <c r="D29" s="25" t="s">
        <v>272</v>
      </c>
      <c r="E29" s="25" t="s">
        <v>631</v>
      </c>
      <c r="F29" s="25">
        <v>3605265</v>
      </c>
      <c r="G29" s="25" t="s">
        <v>12</v>
      </c>
      <c r="H29" s="25" t="s">
        <v>126</v>
      </c>
      <c r="I29" s="4"/>
      <c r="J29" s="4"/>
      <c r="K29" s="4"/>
      <c r="M29" s="17"/>
      <c r="N29" s="18"/>
    </row>
    <row r="30" spans="2:14" ht="18.899999999999999" customHeight="1">
      <c r="B30" s="33">
        <v>12</v>
      </c>
      <c r="C30" s="25" t="s">
        <v>634</v>
      </c>
      <c r="D30" s="25" t="s">
        <v>398</v>
      </c>
      <c r="E30" s="25" t="s">
        <v>635</v>
      </c>
      <c r="F30" s="25">
        <v>3605418</v>
      </c>
      <c r="G30" s="25" t="s">
        <v>12</v>
      </c>
      <c r="H30" s="25" t="s">
        <v>393</v>
      </c>
      <c r="I30" s="4"/>
      <c r="J30" s="4"/>
      <c r="K30" s="4"/>
      <c r="M30" s="17"/>
      <c r="N30" s="18"/>
    </row>
    <row r="31" spans="2:14" ht="18.899999999999999" customHeight="1">
      <c r="B31" s="34"/>
      <c r="C31" s="25" t="s">
        <v>639</v>
      </c>
      <c r="D31" s="25" t="s">
        <v>640</v>
      </c>
      <c r="E31" s="25" t="s">
        <v>641</v>
      </c>
      <c r="F31" s="25">
        <v>3605420</v>
      </c>
      <c r="G31" s="25" t="s">
        <v>12</v>
      </c>
      <c r="H31" s="25" t="s">
        <v>393</v>
      </c>
      <c r="I31" s="4"/>
      <c r="J31" s="4"/>
      <c r="K31" s="4"/>
      <c r="M31" s="17"/>
      <c r="N31" s="18"/>
    </row>
    <row r="32" spans="2:14" ht="18.899999999999999" customHeight="1">
      <c r="B32" s="33">
        <v>13</v>
      </c>
      <c r="C32" s="25"/>
      <c r="D32" s="25"/>
      <c r="E32" s="25"/>
      <c r="F32" s="25"/>
      <c r="G32" s="25"/>
      <c r="H32" s="25"/>
      <c r="I32" s="4"/>
      <c r="J32" s="4"/>
      <c r="K32" s="4"/>
      <c r="M32" s="17"/>
      <c r="N32" s="18"/>
    </row>
    <row r="33" spans="2:14" ht="18.899999999999999" customHeight="1">
      <c r="B33" s="34"/>
      <c r="C33" s="10"/>
      <c r="D33" s="13"/>
      <c r="E33" s="13"/>
      <c r="F33" s="10"/>
      <c r="G33" s="15"/>
      <c r="H33" s="13"/>
      <c r="I33" s="4"/>
      <c r="J33" s="4"/>
      <c r="K33" s="4"/>
      <c r="M33" s="17"/>
      <c r="N33" s="18"/>
    </row>
    <row r="34" spans="2:14" ht="18.899999999999999" customHeight="1">
      <c r="B34" s="33">
        <v>14</v>
      </c>
      <c r="C34" s="10"/>
      <c r="D34" s="13"/>
      <c r="E34" s="13"/>
      <c r="F34" s="10"/>
      <c r="G34" s="15"/>
      <c r="H34" s="13"/>
      <c r="I34" s="4"/>
      <c r="J34" s="4"/>
      <c r="K34" s="4"/>
      <c r="M34" s="17"/>
      <c r="N34" s="18"/>
    </row>
    <row r="35" spans="2:14" ht="18.899999999999999" customHeight="1">
      <c r="B35" s="34"/>
      <c r="C35" s="10"/>
      <c r="D35" s="13"/>
      <c r="E35" s="13"/>
      <c r="F35" s="10"/>
      <c r="G35" s="15"/>
      <c r="H35" s="13"/>
      <c r="I35" s="4"/>
      <c r="J35" s="4"/>
      <c r="K35" s="4"/>
      <c r="M35" s="17"/>
      <c r="N35" s="18"/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ref="M36:M39" si="0">+D36</f>
        <v>0</v>
      </c>
      <c r="N36" s="18">
        <f t="shared" ref="N36:N39" si="1">+D36</f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E541-E5B5-444A-B39A-40681084A8CE}">
  <dimension ref="B1:N108"/>
  <sheetViews>
    <sheetView topLeftCell="A16" workbookViewId="0">
      <selection activeCell="E18" sqref="E18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6.296875" style="1" bestFit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5" t="s">
        <v>655</v>
      </c>
      <c r="E4" s="5"/>
      <c r="F4" s="5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5" t="s">
        <v>656</v>
      </c>
      <c r="D8" s="25" t="s">
        <v>657</v>
      </c>
      <c r="E8" s="25" t="s">
        <v>658</v>
      </c>
      <c r="F8" s="25">
        <v>3652940</v>
      </c>
      <c r="G8" s="25" t="s">
        <v>163</v>
      </c>
      <c r="H8" s="25" t="s">
        <v>659</v>
      </c>
    </row>
    <row r="9" spans="2:14" s="16" customFormat="1" ht="18.899999999999999" customHeight="1">
      <c r="B9" s="10">
        <v>2</v>
      </c>
      <c r="C9" s="25" t="s">
        <v>660</v>
      </c>
      <c r="D9" s="25" t="s">
        <v>661</v>
      </c>
      <c r="E9" s="25" t="s">
        <v>662</v>
      </c>
      <c r="F9" s="25">
        <v>3652845</v>
      </c>
      <c r="G9" s="25" t="s">
        <v>163</v>
      </c>
      <c r="H9" s="25" t="s">
        <v>13</v>
      </c>
      <c r="M9" s="17"/>
      <c r="N9" s="18"/>
    </row>
    <row r="10" spans="2:14" ht="18.899999999999999" customHeight="1">
      <c r="B10" s="10">
        <v>3</v>
      </c>
      <c r="C10" s="36" t="s">
        <v>663</v>
      </c>
      <c r="D10" s="36" t="s">
        <v>664</v>
      </c>
      <c r="E10" s="36" t="s">
        <v>665</v>
      </c>
      <c r="F10" s="36">
        <v>3652793</v>
      </c>
      <c r="G10" s="36" t="s">
        <v>163</v>
      </c>
      <c r="H10" s="36" t="s">
        <v>168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36" t="s">
        <v>666</v>
      </c>
      <c r="D11" s="36" t="s">
        <v>667</v>
      </c>
      <c r="E11" s="36" t="s">
        <v>668</v>
      </c>
      <c r="F11" s="36">
        <v>3652801</v>
      </c>
      <c r="G11" s="36" t="s">
        <v>163</v>
      </c>
      <c r="H11" s="36" t="s">
        <v>168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5" t="s">
        <v>669</v>
      </c>
      <c r="D12" s="25" t="s">
        <v>670</v>
      </c>
      <c r="E12" s="25" t="s">
        <v>671</v>
      </c>
      <c r="F12" s="25">
        <v>3652883</v>
      </c>
      <c r="G12" s="25" t="s">
        <v>163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672</v>
      </c>
      <c r="D13" s="25" t="s">
        <v>670</v>
      </c>
      <c r="E13" s="25" t="s">
        <v>673</v>
      </c>
      <c r="F13" s="25">
        <v>3652941</v>
      </c>
      <c r="G13" s="25" t="s">
        <v>163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5" t="s">
        <v>674</v>
      </c>
      <c r="D14" s="25" t="s">
        <v>675</v>
      </c>
      <c r="E14" s="25" t="s">
        <v>676</v>
      </c>
      <c r="F14" s="25">
        <v>3652851</v>
      </c>
      <c r="G14" s="25" t="s">
        <v>163</v>
      </c>
      <c r="H14" s="25" t="s">
        <v>37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4" t="s">
        <v>677</v>
      </c>
      <c r="D15" s="36" t="s">
        <v>678</v>
      </c>
      <c r="E15" s="38" t="s">
        <v>679</v>
      </c>
      <c r="F15" s="24">
        <v>3652781</v>
      </c>
      <c r="G15" s="36" t="s">
        <v>163</v>
      </c>
      <c r="H15" s="36" t="s">
        <v>52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4" t="s">
        <v>680</v>
      </c>
      <c r="D16" s="38" t="s">
        <v>681</v>
      </c>
      <c r="E16" s="38" t="s">
        <v>682</v>
      </c>
      <c r="F16" s="36">
        <v>3652681</v>
      </c>
      <c r="G16" s="36" t="s">
        <v>163</v>
      </c>
      <c r="H16" s="36" t="s">
        <v>424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4" t="s">
        <v>683</v>
      </c>
      <c r="D17" s="36" t="s">
        <v>684</v>
      </c>
      <c r="E17" s="36" t="s">
        <v>685</v>
      </c>
      <c r="F17" s="36">
        <v>3652909</v>
      </c>
      <c r="G17" s="36" t="s">
        <v>163</v>
      </c>
      <c r="H17" s="36" t="s">
        <v>52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4" t="s">
        <v>686</v>
      </c>
      <c r="D18" s="36" t="s">
        <v>687</v>
      </c>
      <c r="E18" s="36" t="s">
        <v>688</v>
      </c>
      <c r="F18" s="36">
        <v>3652834</v>
      </c>
      <c r="G18" s="36" t="s">
        <v>163</v>
      </c>
      <c r="H18" s="36" t="s">
        <v>52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4" t="s">
        <v>689</v>
      </c>
      <c r="D19" s="38" t="s">
        <v>690</v>
      </c>
      <c r="E19" s="38" t="s">
        <v>691</v>
      </c>
      <c r="F19" s="24">
        <v>3652789</v>
      </c>
      <c r="G19" s="36" t="s">
        <v>163</v>
      </c>
      <c r="H19" s="36" t="s">
        <v>424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5" t="s">
        <v>692</v>
      </c>
      <c r="D20" s="25" t="s">
        <v>693</v>
      </c>
      <c r="E20" s="25" t="s">
        <v>694</v>
      </c>
      <c r="F20" s="25">
        <v>3652831</v>
      </c>
      <c r="G20" s="25" t="s">
        <v>163</v>
      </c>
      <c r="H20" s="25" t="s">
        <v>1005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5" t="s">
        <v>695</v>
      </c>
      <c r="D21" s="25" t="s">
        <v>696</v>
      </c>
      <c r="E21" s="25" t="s">
        <v>697</v>
      </c>
      <c r="F21" s="25">
        <v>3652829</v>
      </c>
      <c r="G21" s="25" t="s">
        <v>163</v>
      </c>
      <c r="H21" s="25" t="s">
        <v>1005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5" t="s">
        <v>698</v>
      </c>
      <c r="D22" s="25" t="s">
        <v>699</v>
      </c>
      <c r="E22" s="25" t="s">
        <v>700</v>
      </c>
      <c r="F22" s="25">
        <v>3652939</v>
      </c>
      <c r="G22" s="25" t="s">
        <v>163</v>
      </c>
      <c r="H22" s="25" t="s">
        <v>82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5" t="s">
        <v>701</v>
      </c>
      <c r="D23" s="25" t="s">
        <v>305</v>
      </c>
      <c r="E23" s="25" t="s">
        <v>702</v>
      </c>
      <c r="F23" s="25">
        <v>3652749</v>
      </c>
      <c r="G23" s="25" t="s">
        <v>163</v>
      </c>
      <c r="H23" s="25" t="s">
        <v>82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5" t="s">
        <v>703</v>
      </c>
      <c r="D24" s="25" t="s">
        <v>704</v>
      </c>
      <c r="E24" s="25" t="s">
        <v>705</v>
      </c>
      <c r="F24" s="25">
        <v>3652923</v>
      </c>
      <c r="G24" s="25" t="s">
        <v>163</v>
      </c>
      <c r="H24" s="25" t="s">
        <v>82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5" t="s">
        <v>706</v>
      </c>
      <c r="D25" s="25" t="s">
        <v>707</v>
      </c>
      <c r="E25" s="25" t="s">
        <v>492</v>
      </c>
      <c r="F25" s="25">
        <v>3652788</v>
      </c>
      <c r="G25" s="25" t="s">
        <v>163</v>
      </c>
      <c r="H25" s="25" t="s">
        <v>82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5" t="s">
        <v>708</v>
      </c>
      <c r="D26" s="25" t="s">
        <v>709</v>
      </c>
      <c r="E26" s="25" t="s">
        <v>710</v>
      </c>
      <c r="F26" s="25">
        <v>3652813</v>
      </c>
      <c r="G26" s="25" t="s">
        <v>163</v>
      </c>
      <c r="H26" s="25" t="s">
        <v>82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5" t="s">
        <v>711</v>
      </c>
      <c r="D27" s="25" t="s">
        <v>369</v>
      </c>
      <c r="E27" s="25" t="s">
        <v>712</v>
      </c>
      <c r="F27" s="25">
        <v>3652812</v>
      </c>
      <c r="G27" s="25" t="s">
        <v>163</v>
      </c>
      <c r="H27" s="25" t="s">
        <v>347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713</v>
      </c>
      <c r="D28" s="25" t="s">
        <v>714</v>
      </c>
      <c r="E28" s="25" t="s">
        <v>715</v>
      </c>
      <c r="F28" s="25">
        <v>3652875</v>
      </c>
      <c r="G28" s="25" t="s">
        <v>206</v>
      </c>
      <c r="H28" s="25" t="s">
        <v>207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716</v>
      </c>
      <c r="D29" s="25" t="s">
        <v>717</v>
      </c>
      <c r="E29" s="25" t="s">
        <v>718</v>
      </c>
      <c r="F29" s="25">
        <v>3652908</v>
      </c>
      <c r="G29" s="25" t="s">
        <v>163</v>
      </c>
      <c r="H29" s="25" t="s">
        <v>367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36" t="s">
        <v>719</v>
      </c>
      <c r="D30" s="36" t="s">
        <v>720</v>
      </c>
      <c r="E30" s="36" t="s">
        <v>721</v>
      </c>
      <c r="F30" s="36">
        <v>3652925</v>
      </c>
      <c r="G30" s="25" t="s">
        <v>163</v>
      </c>
      <c r="H30" s="36" t="s">
        <v>234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36" t="s">
        <v>722</v>
      </c>
      <c r="D31" s="36" t="s">
        <v>556</v>
      </c>
      <c r="E31" s="36" t="s">
        <v>723</v>
      </c>
      <c r="F31" s="36">
        <v>3652919</v>
      </c>
      <c r="G31" s="25" t="s">
        <v>163</v>
      </c>
      <c r="H31" s="36" t="s">
        <v>234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36" t="s">
        <v>724</v>
      </c>
      <c r="D32" s="36" t="s">
        <v>725</v>
      </c>
      <c r="E32" s="36" t="s">
        <v>726</v>
      </c>
      <c r="F32" s="36">
        <v>3652944</v>
      </c>
      <c r="G32" s="25" t="s">
        <v>163</v>
      </c>
      <c r="H32" s="36" t="s">
        <v>234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36" t="s">
        <v>727</v>
      </c>
      <c r="D33" s="36" t="s">
        <v>728</v>
      </c>
      <c r="E33" s="36" t="s">
        <v>729</v>
      </c>
      <c r="F33" s="45">
        <v>3652928</v>
      </c>
      <c r="G33" s="25" t="s">
        <v>163</v>
      </c>
      <c r="H33" s="36" t="s">
        <v>234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36" t="s">
        <v>730</v>
      </c>
      <c r="D34" s="36" t="s">
        <v>266</v>
      </c>
      <c r="E34" s="36" t="s">
        <v>731</v>
      </c>
      <c r="F34" s="36">
        <v>3652787</v>
      </c>
      <c r="G34" s="25" t="s">
        <v>163</v>
      </c>
      <c r="H34" s="36" t="s">
        <v>234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36" t="s">
        <v>732</v>
      </c>
      <c r="D35" s="36" t="s">
        <v>733</v>
      </c>
      <c r="E35" s="36" t="s">
        <v>734</v>
      </c>
      <c r="F35" s="36">
        <v>3652933</v>
      </c>
      <c r="G35" s="25" t="s">
        <v>163</v>
      </c>
      <c r="H35" s="36" t="s">
        <v>234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36" t="s">
        <v>735</v>
      </c>
      <c r="D36" s="36" t="s">
        <v>736</v>
      </c>
      <c r="E36" s="36" t="s">
        <v>737</v>
      </c>
      <c r="F36" s="36">
        <v>3652930</v>
      </c>
      <c r="G36" s="25" t="s">
        <v>163</v>
      </c>
      <c r="H36" s="36" t="s">
        <v>234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36" t="s">
        <v>738</v>
      </c>
      <c r="D37" s="36" t="s">
        <v>739</v>
      </c>
      <c r="E37" s="36" t="s">
        <v>740</v>
      </c>
      <c r="F37" s="36">
        <v>3652931</v>
      </c>
      <c r="G37" s="25" t="s">
        <v>163</v>
      </c>
      <c r="H37" s="36" t="s">
        <v>234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36" t="s">
        <v>741</v>
      </c>
      <c r="D38" s="36" t="s">
        <v>121</v>
      </c>
      <c r="E38" s="36" t="s">
        <v>742</v>
      </c>
      <c r="F38" s="36">
        <v>3652932</v>
      </c>
      <c r="G38" s="25" t="s">
        <v>163</v>
      </c>
      <c r="H38" s="36" t="s">
        <v>234</v>
      </c>
      <c r="I38" s="4"/>
      <c r="J38" s="4"/>
      <c r="K38" s="4"/>
      <c r="M38" s="17"/>
      <c r="N38" s="18"/>
    </row>
    <row r="39" spans="2:14" ht="18.899999999999999" customHeight="1">
      <c r="B39" s="10">
        <v>32</v>
      </c>
      <c r="C39" s="25" t="s">
        <v>743</v>
      </c>
      <c r="D39" s="25" t="s">
        <v>744</v>
      </c>
      <c r="E39" s="25" t="s">
        <v>745</v>
      </c>
      <c r="F39" s="25">
        <v>3652915</v>
      </c>
      <c r="G39" s="25" t="s">
        <v>163</v>
      </c>
      <c r="H39" s="25" t="s">
        <v>117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746</v>
      </c>
      <c r="D40" s="25" t="s">
        <v>747</v>
      </c>
      <c r="E40" s="25" t="s">
        <v>748</v>
      </c>
      <c r="F40" s="25">
        <v>3652790</v>
      </c>
      <c r="G40" s="25" t="s">
        <v>163</v>
      </c>
      <c r="H40" s="25" t="s">
        <v>126</v>
      </c>
      <c r="I40" s="4"/>
      <c r="J40" s="4"/>
      <c r="K40" s="4"/>
    </row>
    <row r="41" spans="2:14">
      <c r="B41" s="10">
        <v>34</v>
      </c>
      <c r="C41" s="25" t="s">
        <v>749</v>
      </c>
      <c r="D41" s="25" t="s">
        <v>750</v>
      </c>
      <c r="E41" s="25" t="s">
        <v>751</v>
      </c>
      <c r="F41" s="25">
        <v>3652857</v>
      </c>
      <c r="G41" s="25" t="s">
        <v>163</v>
      </c>
      <c r="H41" s="25" t="s">
        <v>126</v>
      </c>
      <c r="I41" s="4"/>
      <c r="J41" s="4"/>
      <c r="K41" s="4"/>
    </row>
    <row r="42" spans="2:14">
      <c r="B42" s="10">
        <v>35</v>
      </c>
      <c r="C42" s="25" t="s">
        <v>752</v>
      </c>
      <c r="D42" s="25" t="s">
        <v>753</v>
      </c>
      <c r="E42" s="25" t="s">
        <v>754</v>
      </c>
      <c r="F42" s="25">
        <v>3652765</v>
      </c>
      <c r="G42" s="25" t="s">
        <v>163</v>
      </c>
      <c r="H42" s="25" t="s">
        <v>126</v>
      </c>
      <c r="I42" s="4"/>
      <c r="J42" s="4"/>
      <c r="K42" s="4"/>
    </row>
    <row r="43" spans="2:14">
      <c r="B43" s="10">
        <v>36</v>
      </c>
      <c r="C43" s="25" t="s">
        <v>755</v>
      </c>
      <c r="D43" s="25" t="s">
        <v>756</v>
      </c>
      <c r="E43" s="25" t="s">
        <v>757</v>
      </c>
      <c r="F43" s="25">
        <v>3652830</v>
      </c>
      <c r="G43" s="25" t="s">
        <v>163</v>
      </c>
      <c r="H43" s="25" t="s">
        <v>126</v>
      </c>
      <c r="I43" s="4"/>
      <c r="J43" s="4"/>
      <c r="K43" s="4"/>
    </row>
    <row r="44" spans="2:14">
      <c r="B44" s="10">
        <v>37</v>
      </c>
      <c r="C44" s="25" t="s">
        <v>758</v>
      </c>
      <c r="D44" s="25" t="s">
        <v>559</v>
      </c>
      <c r="E44" s="25" t="s">
        <v>759</v>
      </c>
      <c r="F44" s="25">
        <v>3652907</v>
      </c>
      <c r="G44" s="25" t="s">
        <v>163</v>
      </c>
      <c r="H44" s="25" t="s">
        <v>126</v>
      </c>
      <c r="I44" s="4"/>
      <c r="J44" s="4"/>
      <c r="K44" s="4"/>
    </row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">
    <mergeCell ref="B2:H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4FD2-DEE2-4523-9EEC-70CA1F5A9FF3}">
  <dimension ref="B1:N108"/>
  <sheetViews>
    <sheetView topLeftCell="A16" workbookViewId="0">
      <selection activeCell="E26" sqref="E26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35"/>
      <c r="J2" s="35"/>
      <c r="K2" s="35"/>
    </row>
    <row r="3" spans="2:14" ht="9.9" customHeight="1"/>
    <row r="4" spans="2:14" ht="20.100000000000001" customHeight="1">
      <c r="D4" s="32" t="s">
        <v>760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8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5" t="s">
        <v>669</v>
      </c>
      <c r="D8" s="25" t="s">
        <v>670</v>
      </c>
      <c r="E8" s="25" t="s">
        <v>671</v>
      </c>
      <c r="F8" s="25">
        <v>3652883</v>
      </c>
      <c r="G8" s="25" t="s">
        <v>163</v>
      </c>
      <c r="H8" s="25" t="s">
        <v>37</v>
      </c>
    </row>
    <row r="9" spans="2:14" s="16" customFormat="1" ht="18.899999999999999" customHeight="1">
      <c r="B9" s="34"/>
      <c r="C9" s="25" t="s">
        <v>672</v>
      </c>
      <c r="D9" s="25" t="s">
        <v>670</v>
      </c>
      <c r="E9" s="25" t="s">
        <v>673</v>
      </c>
      <c r="F9" s="25">
        <v>3652941</v>
      </c>
      <c r="G9" s="25" t="s">
        <v>163</v>
      </c>
      <c r="H9" s="25" t="s">
        <v>37</v>
      </c>
      <c r="M9" s="17"/>
      <c r="N9" s="18"/>
    </row>
    <row r="10" spans="2:14" ht="18.899999999999999" customHeight="1">
      <c r="B10" s="33">
        <v>2</v>
      </c>
      <c r="C10" s="25" t="s">
        <v>666</v>
      </c>
      <c r="D10" s="25" t="s">
        <v>667</v>
      </c>
      <c r="E10" s="25" t="s">
        <v>668</v>
      </c>
      <c r="F10" s="25">
        <v>3652801</v>
      </c>
      <c r="G10" s="25" t="s">
        <v>163</v>
      </c>
      <c r="H10" s="25" t="s">
        <v>168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761</v>
      </c>
      <c r="D11" s="25" t="s">
        <v>762</v>
      </c>
      <c r="E11" s="25" t="s">
        <v>763</v>
      </c>
      <c r="F11" s="25">
        <v>3652946</v>
      </c>
      <c r="G11" s="25" t="s">
        <v>163</v>
      </c>
      <c r="H11" s="25" t="s">
        <v>533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4" t="s">
        <v>677</v>
      </c>
      <c r="D12" s="36" t="s">
        <v>678</v>
      </c>
      <c r="E12" s="38" t="s">
        <v>679</v>
      </c>
      <c r="F12" s="24">
        <v>3652781</v>
      </c>
      <c r="G12" s="36" t="s">
        <v>163</v>
      </c>
      <c r="H12" s="36" t="s">
        <v>52</v>
      </c>
      <c r="I12" s="4"/>
      <c r="J12" s="4"/>
      <c r="K12" s="4"/>
      <c r="M12" s="17"/>
      <c r="N12" s="18"/>
    </row>
    <row r="13" spans="2:14" ht="18.899999999999999" customHeight="1">
      <c r="B13" s="34"/>
      <c r="C13" s="24" t="s">
        <v>764</v>
      </c>
      <c r="D13" s="36" t="s">
        <v>765</v>
      </c>
      <c r="E13" s="36" t="s">
        <v>766</v>
      </c>
      <c r="F13" s="36">
        <v>3652793</v>
      </c>
      <c r="G13" s="36" t="s">
        <v>163</v>
      </c>
      <c r="H13" s="36" t="s">
        <v>168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4" t="s">
        <v>689</v>
      </c>
      <c r="D14" s="38" t="s">
        <v>690</v>
      </c>
      <c r="E14" s="38" t="s">
        <v>691</v>
      </c>
      <c r="F14" s="24">
        <v>3652789</v>
      </c>
      <c r="G14" s="36" t="s">
        <v>163</v>
      </c>
      <c r="H14" s="36" t="s">
        <v>424</v>
      </c>
      <c r="I14" s="4"/>
      <c r="J14" s="4"/>
      <c r="K14" s="4"/>
      <c r="M14" s="17"/>
      <c r="N14" s="18"/>
    </row>
    <row r="15" spans="2:14" ht="18.899999999999999" customHeight="1">
      <c r="B15" s="34"/>
      <c r="C15" s="24" t="s">
        <v>680</v>
      </c>
      <c r="D15" s="38" t="s">
        <v>681</v>
      </c>
      <c r="E15" s="38" t="s">
        <v>682</v>
      </c>
      <c r="F15" s="36">
        <v>3652681</v>
      </c>
      <c r="G15" s="36" t="s">
        <v>163</v>
      </c>
      <c r="H15" s="36" t="s">
        <v>424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4" t="s">
        <v>683</v>
      </c>
      <c r="D16" s="36" t="s">
        <v>684</v>
      </c>
      <c r="E16" s="36" t="s">
        <v>685</v>
      </c>
      <c r="F16" s="36">
        <v>3652909</v>
      </c>
      <c r="G16" s="36" t="s">
        <v>163</v>
      </c>
      <c r="H16" s="36" t="s">
        <v>52</v>
      </c>
      <c r="I16" s="4"/>
      <c r="J16" s="4"/>
      <c r="K16" s="4"/>
      <c r="M16" s="17"/>
      <c r="N16" s="18"/>
    </row>
    <row r="17" spans="2:14" ht="18.899999999999999" customHeight="1">
      <c r="B17" s="34"/>
      <c r="C17" s="24" t="s">
        <v>686</v>
      </c>
      <c r="D17" s="36" t="s">
        <v>687</v>
      </c>
      <c r="E17" s="36" t="s">
        <v>688</v>
      </c>
      <c r="F17" s="36">
        <v>3652834</v>
      </c>
      <c r="G17" s="36" t="s">
        <v>163</v>
      </c>
      <c r="H17" s="36" t="s">
        <v>52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5" t="s">
        <v>692</v>
      </c>
      <c r="D18" s="25" t="s">
        <v>693</v>
      </c>
      <c r="E18" s="25" t="s">
        <v>694</v>
      </c>
      <c r="F18" s="25">
        <v>3652831</v>
      </c>
      <c r="G18" s="25" t="s">
        <v>163</v>
      </c>
      <c r="H18" s="25" t="s">
        <v>1005</v>
      </c>
      <c r="I18" s="4"/>
      <c r="J18" s="4"/>
      <c r="K18" s="4"/>
      <c r="M18" s="17"/>
      <c r="N18" s="18"/>
    </row>
    <row r="19" spans="2:14" ht="18.899999999999999" customHeight="1">
      <c r="B19" s="34"/>
      <c r="C19" s="25" t="s">
        <v>730</v>
      </c>
      <c r="D19" s="25" t="s">
        <v>266</v>
      </c>
      <c r="E19" s="25" t="s">
        <v>731</v>
      </c>
      <c r="F19" s="25">
        <v>3652787</v>
      </c>
      <c r="G19" s="25" t="s">
        <v>163</v>
      </c>
      <c r="H19" s="25" t="s">
        <v>234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767</v>
      </c>
      <c r="D20" s="25" t="s">
        <v>707</v>
      </c>
      <c r="E20" s="25" t="s">
        <v>492</v>
      </c>
      <c r="F20" s="25">
        <v>3652788</v>
      </c>
      <c r="G20" s="25" t="s">
        <v>163</v>
      </c>
      <c r="H20" s="25" t="s">
        <v>82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768</v>
      </c>
      <c r="D21" s="25" t="s">
        <v>305</v>
      </c>
      <c r="E21" s="25" t="s">
        <v>702</v>
      </c>
      <c r="F21" s="25">
        <v>3652749</v>
      </c>
      <c r="G21" s="25" t="s">
        <v>163</v>
      </c>
      <c r="H21" s="25" t="s">
        <v>82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25" t="s">
        <v>711</v>
      </c>
      <c r="D22" s="25" t="s">
        <v>369</v>
      </c>
      <c r="E22" s="25" t="s">
        <v>712</v>
      </c>
      <c r="F22" s="25">
        <v>3652812</v>
      </c>
      <c r="G22" s="25" t="s">
        <v>163</v>
      </c>
      <c r="H22" s="25" t="s">
        <v>347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708</v>
      </c>
      <c r="D23" s="25" t="s">
        <v>709</v>
      </c>
      <c r="E23" s="25" t="s">
        <v>710</v>
      </c>
      <c r="F23" s="25">
        <v>3652813</v>
      </c>
      <c r="G23" s="25" t="s">
        <v>163</v>
      </c>
      <c r="H23" s="25" t="s">
        <v>347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713</v>
      </c>
      <c r="D24" s="25" t="s">
        <v>714</v>
      </c>
      <c r="E24" s="25" t="s">
        <v>715</v>
      </c>
      <c r="F24" s="25">
        <v>3652875</v>
      </c>
      <c r="G24" s="25" t="s">
        <v>206</v>
      </c>
      <c r="H24" s="25" t="s">
        <v>207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769</v>
      </c>
      <c r="D25" s="25" t="s">
        <v>770</v>
      </c>
      <c r="E25" s="25" t="s">
        <v>771</v>
      </c>
      <c r="F25" s="25">
        <v>3652851</v>
      </c>
      <c r="G25" s="25" t="s">
        <v>206</v>
      </c>
      <c r="H25" s="25" t="s">
        <v>772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36" t="s">
        <v>719</v>
      </c>
      <c r="D26" s="36" t="s">
        <v>720</v>
      </c>
      <c r="E26" s="36" t="s">
        <v>721</v>
      </c>
      <c r="F26" s="36">
        <v>3652925</v>
      </c>
      <c r="G26" s="25" t="s">
        <v>206</v>
      </c>
      <c r="H26" s="36" t="s">
        <v>234</v>
      </c>
      <c r="I26" s="4"/>
      <c r="J26" s="4"/>
      <c r="K26" s="4"/>
      <c r="M26" s="17"/>
      <c r="N26" s="18"/>
    </row>
    <row r="27" spans="2:14" ht="18.899999999999999" customHeight="1">
      <c r="B27" s="34"/>
      <c r="C27" s="36" t="s">
        <v>722</v>
      </c>
      <c r="D27" s="36" t="s">
        <v>556</v>
      </c>
      <c r="E27" s="36" t="s">
        <v>723</v>
      </c>
      <c r="F27" s="36">
        <v>3652919</v>
      </c>
      <c r="G27" s="25" t="s">
        <v>206</v>
      </c>
      <c r="H27" s="36" t="s">
        <v>234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36" t="s">
        <v>735</v>
      </c>
      <c r="D28" s="36" t="s">
        <v>736</v>
      </c>
      <c r="E28" s="36" t="s">
        <v>737</v>
      </c>
      <c r="F28" s="36">
        <v>3652930</v>
      </c>
      <c r="G28" s="25" t="s">
        <v>206</v>
      </c>
      <c r="H28" s="36" t="s">
        <v>234</v>
      </c>
      <c r="I28" s="4"/>
      <c r="J28" s="4"/>
      <c r="K28" s="4"/>
      <c r="M28" s="17"/>
      <c r="N28" s="18"/>
    </row>
    <row r="29" spans="2:14" ht="18.899999999999999" customHeight="1">
      <c r="B29" s="34"/>
      <c r="C29" s="36" t="s">
        <v>738</v>
      </c>
      <c r="D29" s="36" t="s">
        <v>739</v>
      </c>
      <c r="E29" s="36" t="s">
        <v>740</v>
      </c>
      <c r="F29" s="36">
        <v>3652931</v>
      </c>
      <c r="G29" s="25" t="s">
        <v>206</v>
      </c>
      <c r="H29" s="36" t="s">
        <v>234</v>
      </c>
      <c r="I29" s="4"/>
      <c r="J29" s="4"/>
      <c r="K29" s="4"/>
      <c r="M29" s="17"/>
      <c r="N29" s="18"/>
    </row>
    <row r="30" spans="2:14" ht="18.899999999999999" customHeight="1">
      <c r="B30" s="33">
        <v>12</v>
      </c>
      <c r="C30" s="25" t="s">
        <v>752</v>
      </c>
      <c r="D30" s="25" t="s">
        <v>753</v>
      </c>
      <c r="E30" s="25" t="s">
        <v>754</v>
      </c>
      <c r="F30" s="25">
        <v>3652765</v>
      </c>
      <c r="G30" s="25" t="s">
        <v>206</v>
      </c>
      <c r="H30" s="25" t="s">
        <v>126</v>
      </c>
      <c r="I30" s="4"/>
      <c r="J30" s="4"/>
      <c r="K30" s="4"/>
      <c r="M30" s="17"/>
      <c r="N30" s="18"/>
    </row>
    <row r="31" spans="2:14" ht="18.899999999999999" customHeight="1">
      <c r="B31" s="34"/>
      <c r="C31" s="25" t="s">
        <v>746</v>
      </c>
      <c r="D31" s="25" t="s">
        <v>747</v>
      </c>
      <c r="E31" s="25" t="s">
        <v>748</v>
      </c>
      <c r="F31" s="25">
        <v>3652790</v>
      </c>
      <c r="G31" s="25" t="s">
        <v>163</v>
      </c>
      <c r="H31" s="25" t="s">
        <v>126</v>
      </c>
      <c r="I31" s="4"/>
      <c r="J31" s="4"/>
      <c r="K31" s="4"/>
      <c r="M31" s="17"/>
      <c r="N31" s="18"/>
    </row>
    <row r="32" spans="2:14" ht="18.899999999999999" customHeight="1">
      <c r="B32" s="33">
        <v>13</v>
      </c>
      <c r="C32" s="25" t="s">
        <v>755</v>
      </c>
      <c r="D32" s="25" t="s">
        <v>756</v>
      </c>
      <c r="E32" s="25" t="s">
        <v>757</v>
      </c>
      <c r="F32" s="25">
        <v>3652830</v>
      </c>
      <c r="G32" s="25" t="s">
        <v>163</v>
      </c>
      <c r="H32" s="25" t="s">
        <v>126</v>
      </c>
      <c r="I32" s="4"/>
      <c r="J32" s="4"/>
      <c r="K32" s="4"/>
      <c r="M32" s="17"/>
      <c r="N32" s="18"/>
    </row>
    <row r="33" spans="2:14" ht="18.899999999999999" customHeight="1">
      <c r="B33" s="34"/>
      <c r="C33" s="25" t="s">
        <v>758</v>
      </c>
      <c r="D33" s="25" t="s">
        <v>559</v>
      </c>
      <c r="E33" s="25" t="s">
        <v>759</v>
      </c>
      <c r="F33" s="25">
        <v>3652907</v>
      </c>
      <c r="G33" s="25" t="s">
        <v>163</v>
      </c>
      <c r="H33" s="25" t="s">
        <v>126</v>
      </c>
      <c r="I33" s="4"/>
      <c r="J33" s="4"/>
      <c r="K33" s="4"/>
      <c r="M33" s="17"/>
      <c r="N33" s="18"/>
    </row>
    <row r="34" spans="2:14" ht="18.899999999999999" customHeight="1">
      <c r="B34" s="33">
        <v>14</v>
      </c>
      <c r="C34" s="38"/>
      <c r="D34" s="24"/>
      <c r="E34" s="24"/>
      <c r="F34" s="38" t="str">
        <f>IF([1]確認書!$H$4="","",IF(D34="","",[1]確認書!$H$4))</f>
        <v/>
      </c>
      <c r="G34" s="42"/>
      <c r="H34" s="38"/>
      <c r="I34" s="4"/>
      <c r="J34" s="4"/>
      <c r="K34" s="4"/>
      <c r="M34" s="17"/>
      <c r="N34" s="18"/>
    </row>
    <row r="35" spans="2:14" ht="18.899999999999999" customHeight="1">
      <c r="B35" s="34"/>
      <c r="C35" s="38"/>
      <c r="D35" s="24"/>
      <c r="E35" s="24"/>
      <c r="F35" s="38" t="str">
        <f>IF([1]確認書!$H$4="","",IF(D35="","",[1]確認書!$H$4))</f>
        <v/>
      </c>
      <c r="G35" s="42"/>
      <c r="H35" s="38"/>
      <c r="I35" s="4"/>
      <c r="J35" s="4"/>
      <c r="K35" s="4"/>
      <c r="M35" s="17">
        <f t="shared" ref="M35:M39" si="0">+D35</f>
        <v>0</v>
      </c>
      <c r="N35" s="18">
        <f t="shared" ref="N35:N39" si="1">+D35</f>
        <v>0</v>
      </c>
    </row>
    <row r="36" spans="2:14" ht="18.899999999999999" customHeight="1">
      <c r="B36" s="33">
        <v>15</v>
      </c>
      <c r="C36" s="38"/>
      <c r="D36" s="24"/>
      <c r="E36" s="24"/>
      <c r="F36" s="38" t="str">
        <f>IF([1]確認書!$H$4="","",IF(D36="","",[1]確認書!$H$4))</f>
        <v/>
      </c>
      <c r="G36" s="42"/>
      <c r="H36" s="38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34"/>
      <c r="C37" s="43"/>
      <c r="D37" s="44"/>
      <c r="E37" s="44"/>
      <c r="F37" s="43" t="str">
        <f>IF([1]確認書!$H$4="","",IF(D37="","",[1]確認書!$H$4))</f>
        <v/>
      </c>
      <c r="G37" s="42"/>
      <c r="H37" s="38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8">
    <mergeCell ref="B2:H2"/>
    <mergeCell ref="I2:K2"/>
    <mergeCell ref="D4:F4"/>
    <mergeCell ref="B20:B21"/>
    <mergeCell ref="B22:B23"/>
    <mergeCell ref="B8:B9"/>
    <mergeCell ref="B10:B11"/>
    <mergeCell ref="B12:B13"/>
    <mergeCell ref="B14:B15"/>
    <mergeCell ref="B16:B17"/>
    <mergeCell ref="B18:B19"/>
    <mergeCell ref="B32:B33"/>
    <mergeCell ref="B34:B35"/>
    <mergeCell ref="B36:B37"/>
    <mergeCell ref="B24:B25"/>
    <mergeCell ref="B26:B27"/>
    <mergeCell ref="B28:B29"/>
    <mergeCell ref="B30:B31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A4CA-6F04-45F6-B39C-45280B36E9F4}">
  <dimension ref="B1:N108"/>
  <sheetViews>
    <sheetView topLeftCell="A36" workbookViewId="0">
      <selection activeCell="C8" sqref="C8:H5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3.19921875" style="1" customWidth="1"/>
    <col min="7" max="7" width="5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6"/>
      <c r="J2" s="26"/>
      <c r="K2" s="26"/>
    </row>
    <row r="3" spans="2:14" ht="9.9" customHeight="1"/>
    <row r="4" spans="2:14" ht="20.100000000000001" customHeight="1">
      <c r="D4" s="32" t="s">
        <v>773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8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5" t="s">
        <v>774</v>
      </c>
      <c r="D8" s="25" t="s">
        <v>775</v>
      </c>
      <c r="E8" s="25" t="s">
        <v>776</v>
      </c>
      <c r="F8" s="25">
        <v>3605361</v>
      </c>
      <c r="G8" s="25" t="s">
        <v>12</v>
      </c>
      <c r="H8" s="25" t="s">
        <v>659</v>
      </c>
    </row>
    <row r="9" spans="2:14" s="16" customFormat="1" ht="18.899999999999999" customHeight="1">
      <c r="B9" s="10">
        <v>2</v>
      </c>
      <c r="C9" s="25" t="s">
        <v>777</v>
      </c>
      <c r="D9" s="25" t="s">
        <v>778</v>
      </c>
      <c r="E9" s="25" t="s">
        <v>779</v>
      </c>
      <c r="F9" s="25">
        <v>3605432</v>
      </c>
      <c r="G9" s="25" t="s">
        <v>12</v>
      </c>
      <c r="H9" s="25" t="s">
        <v>659</v>
      </c>
      <c r="M9" s="17"/>
      <c r="N9" s="18"/>
    </row>
    <row r="10" spans="2:14" ht="18.899999999999999" customHeight="1">
      <c r="B10" s="10">
        <v>3</v>
      </c>
      <c r="C10" s="24" t="s">
        <v>780</v>
      </c>
      <c r="D10" s="38" t="s">
        <v>781</v>
      </c>
      <c r="E10" s="38" t="s">
        <v>782</v>
      </c>
      <c r="F10" s="24">
        <v>3605221</v>
      </c>
      <c r="G10" s="25" t="s">
        <v>12</v>
      </c>
      <c r="H10" s="25" t="s">
        <v>13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4" t="s">
        <v>783</v>
      </c>
      <c r="D11" s="25" t="s">
        <v>762</v>
      </c>
      <c r="E11" s="25" t="s">
        <v>784</v>
      </c>
      <c r="F11" s="24">
        <v>3605288</v>
      </c>
      <c r="G11" s="25" t="s">
        <v>12</v>
      </c>
      <c r="H11" s="25" t="s">
        <v>13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5" t="s">
        <v>785</v>
      </c>
      <c r="D12" s="25" t="s">
        <v>24</v>
      </c>
      <c r="E12" s="25" t="s">
        <v>786</v>
      </c>
      <c r="F12" s="25">
        <v>3605426</v>
      </c>
      <c r="G12" s="25" t="s">
        <v>12</v>
      </c>
      <c r="H12" s="25" t="s">
        <v>13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787</v>
      </c>
      <c r="D13" s="25" t="s">
        <v>788</v>
      </c>
      <c r="E13" s="25" t="s">
        <v>789</v>
      </c>
      <c r="F13" s="25">
        <v>3605425</v>
      </c>
      <c r="G13" s="25" t="s">
        <v>12</v>
      </c>
      <c r="H13" s="25" t="s">
        <v>13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40" t="s">
        <v>790</v>
      </c>
      <c r="D14" s="39" t="s">
        <v>791</v>
      </c>
      <c r="E14" s="39" t="s">
        <v>792</v>
      </c>
      <c r="F14" s="39">
        <v>3605384</v>
      </c>
      <c r="G14" s="39" t="s">
        <v>354</v>
      </c>
      <c r="H14" s="41" t="s">
        <v>793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794</v>
      </c>
      <c r="D15" s="25" t="s">
        <v>664</v>
      </c>
      <c r="E15" s="25" t="s">
        <v>795</v>
      </c>
      <c r="F15" s="25">
        <v>3605238</v>
      </c>
      <c r="G15" s="25" t="s">
        <v>12</v>
      </c>
      <c r="H15" s="25" t="s">
        <v>168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796</v>
      </c>
      <c r="D16" s="25" t="s">
        <v>797</v>
      </c>
      <c r="E16" s="25" t="s">
        <v>389</v>
      </c>
      <c r="F16" s="25">
        <v>3605359</v>
      </c>
      <c r="G16" s="25" t="s">
        <v>12</v>
      </c>
      <c r="H16" s="25" t="s">
        <v>30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798</v>
      </c>
      <c r="D17" s="25" t="s">
        <v>797</v>
      </c>
      <c r="E17" s="25" t="s">
        <v>799</v>
      </c>
      <c r="F17" s="25">
        <v>3605385</v>
      </c>
      <c r="G17" s="25" t="s">
        <v>12</v>
      </c>
      <c r="H17" s="25" t="s">
        <v>30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800</v>
      </c>
      <c r="D18" s="25" t="s">
        <v>519</v>
      </c>
      <c r="E18" s="25" t="s">
        <v>801</v>
      </c>
      <c r="F18" s="25">
        <v>3605401</v>
      </c>
      <c r="G18" s="25" t="s">
        <v>12</v>
      </c>
      <c r="H18" s="25" t="s">
        <v>37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5" t="s">
        <v>802</v>
      </c>
      <c r="D19" s="25" t="s">
        <v>803</v>
      </c>
      <c r="E19" s="25" t="s">
        <v>804</v>
      </c>
      <c r="F19" s="25">
        <v>3605403</v>
      </c>
      <c r="G19" s="25" t="s">
        <v>12</v>
      </c>
      <c r="H19" s="25" t="s">
        <v>37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5" t="s">
        <v>805</v>
      </c>
      <c r="D20" s="25" t="s">
        <v>806</v>
      </c>
      <c r="E20" s="25" t="s">
        <v>807</v>
      </c>
      <c r="F20" s="25">
        <v>3605416</v>
      </c>
      <c r="G20" s="25" t="s">
        <v>12</v>
      </c>
      <c r="H20" s="25" t="s">
        <v>533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4" t="s">
        <v>808</v>
      </c>
      <c r="D21" s="36" t="s">
        <v>809</v>
      </c>
      <c r="E21" s="36" t="s">
        <v>810</v>
      </c>
      <c r="F21" s="37">
        <v>3605273</v>
      </c>
      <c r="G21" s="36" t="s">
        <v>12</v>
      </c>
      <c r="H21" s="36" t="s">
        <v>539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4" t="s">
        <v>811</v>
      </c>
      <c r="D22" s="36" t="s">
        <v>812</v>
      </c>
      <c r="E22" s="36" t="s">
        <v>813</v>
      </c>
      <c r="F22" s="36">
        <v>3605372</v>
      </c>
      <c r="G22" s="36" t="s">
        <v>12</v>
      </c>
      <c r="H22" s="36" t="s">
        <v>539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4" t="s">
        <v>814</v>
      </c>
      <c r="D23" s="36" t="s">
        <v>815</v>
      </c>
      <c r="E23" s="38" t="s">
        <v>816</v>
      </c>
      <c r="F23" s="37">
        <v>3605352</v>
      </c>
      <c r="G23" s="36" t="s">
        <v>12</v>
      </c>
      <c r="H23" s="36" t="s">
        <v>539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4" t="s">
        <v>817</v>
      </c>
      <c r="D24" s="36" t="s">
        <v>818</v>
      </c>
      <c r="E24" s="36" t="s">
        <v>819</v>
      </c>
      <c r="F24" s="37">
        <v>3605284</v>
      </c>
      <c r="G24" s="36" t="s">
        <v>12</v>
      </c>
      <c r="H24" s="36" t="s">
        <v>539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4" t="s">
        <v>820</v>
      </c>
      <c r="D25" s="36" t="s">
        <v>821</v>
      </c>
      <c r="E25" s="36" t="s">
        <v>822</v>
      </c>
      <c r="F25" s="36">
        <v>3605437</v>
      </c>
      <c r="G25" s="36" t="s">
        <v>12</v>
      </c>
      <c r="H25" s="36" t="s">
        <v>539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36" t="s">
        <v>823</v>
      </c>
      <c r="D26" s="36" t="s">
        <v>824</v>
      </c>
      <c r="E26" s="36" t="s">
        <v>293</v>
      </c>
      <c r="F26" s="36">
        <v>3605440</v>
      </c>
      <c r="G26" s="36" t="s">
        <v>12</v>
      </c>
      <c r="H26" s="36" t="s">
        <v>539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4" t="s">
        <v>825</v>
      </c>
      <c r="D27" s="36" t="s">
        <v>826</v>
      </c>
      <c r="E27" s="24" t="s">
        <v>827</v>
      </c>
      <c r="F27" s="36">
        <v>3605271</v>
      </c>
      <c r="G27" s="36" t="s">
        <v>12</v>
      </c>
      <c r="H27" s="36" t="s">
        <v>539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828</v>
      </c>
      <c r="D28" s="25" t="s">
        <v>24</v>
      </c>
      <c r="E28" s="25" t="s">
        <v>829</v>
      </c>
      <c r="F28" s="25">
        <v>3605399</v>
      </c>
      <c r="G28" s="25" t="s">
        <v>12</v>
      </c>
      <c r="H28" s="25" t="s">
        <v>1005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830</v>
      </c>
      <c r="D29" s="25" t="s">
        <v>556</v>
      </c>
      <c r="E29" s="25" t="s">
        <v>831</v>
      </c>
      <c r="F29" s="25">
        <v>3605436</v>
      </c>
      <c r="G29" s="25" t="s">
        <v>12</v>
      </c>
      <c r="H29" s="25" t="s">
        <v>1005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25" t="s">
        <v>832</v>
      </c>
      <c r="D30" s="25" t="s">
        <v>292</v>
      </c>
      <c r="E30" s="25" t="s">
        <v>833</v>
      </c>
      <c r="F30" s="25">
        <v>3605398</v>
      </c>
      <c r="G30" s="25" t="s">
        <v>12</v>
      </c>
      <c r="H30" s="25" t="s">
        <v>1005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834</v>
      </c>
      <c r="D31" s="25" t="s">
        <v>28</v>
      </c>
      <c r="E31" s="25" t="s">
        <v>835</v>
      </c>
      <c r="F31" s="25">
        <v>3605342</v>
      </c>
      <c r="G31" s="25" t="s">
        <v>12</v>
      </c>
      <c r="H31" s="25" t="s">
        <v>1005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836</v>
      </c>
      <c r="D32" s="25" t="s">
        <v>559</v>
      </c>
      <c r="E32" s="25" t="s">
        <v>837</v>
      </c>
      <c r="F32" s="25">
        <v>3605395</v>
      </c>
      <c r="G32" s="25" t="s">
        <v>12</v>
      </c>
      <c r="H32" s="25" t="s">
        <v>1005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838</v>
      </c>
      <c r="D33" s="25" t="s">
        <v>295</v>
      </c>
      <c r="E33" s="25" t="s">
        <v>839</v>
      </c>
      <c r="F33" s="25">
        <v>3605417</v>
      </c>
      <c r="G33" s="25" t="s">
        <v>12</v>
      </c>
      <c r="H33" s="25" t="s">
        <v>82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25" t="s">
        <v>840</v>
      </c>
      <c r="D34" s="25" t="s">
        <v>841</v>
      </c>
      <c r="E34" s="25" t="s">
        <v>842</v>
      </c>
      <c r="F34" s="25">
        <v>3605249</v>
      </c>
      <c r="G34" s="25" t="s">
        <v>12</v>
      </c>
      <c r="H34" s="25" t="s">
        <v>82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25" t="s">
        <v>843</v>
      </c>
      <c r="D35" s="25" t="s">
        <v>844</v>
      </c>
      <c r="E35" s="25" t="s">
        <v>845</v>
      </c>
      <c r="F35" s="25">
        <v>3605381</v>
      </c>
      <c r="G35" s="25" t="s">
        <v>846</v>
      </c>
      <c r="H35" s="25" t="s">
        <v>847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25" t="s">
        <v>848</v>
      </c>
      <c r="D36" s="25" t="s">
        <v>849</v>
      </c>
      <c r="E36" s="25" t="s">
        <v>850</v>
      </c>
      <c r="F36" s="25">
        <v>3605386</v>
      </c>
      <c r="G36" s="25" t="s">
        <v>12</v>
      </c>
      <c r="H36" s="25" t="s">
        <v>82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25" t="s">
        <v>851</v>
      </c>
      <c r="D37" s="25" t="s">
        <v>369</v>
      </c>
      <c r="E37" s="25" t="s">
        <v>852</v>
      </c>
      <c r="F37" s="25">
        <v>3605232</v>
      </c>
      <c r="G37" s="25" t="s">
        <v>12</v>
      </c>
      <c r="H37" s="25" t="s">
        <v>347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25" t="s">
        <v>853</v>
      </c>
      <c r="D38" s="25" t="s">
        <v>714</v>
      </c>
      <c r="E38" s="25" t="s">
        <v>854</v>
      </c>
      <c r="F38" s="25">
        <v>3605371</v>
      </c>
      <c r="G38" s="25" t="s">
        <v>354</v>
      </c>
      <c r="H38" s="25" t="s">
        <v>207</v>
      </c>
      <c r="I38" s="4"/>
      <c r="J38" s="4"/>
      <c r="K38" s="4"/>
      <c r="M38" s="17"/>
      <c r="N38" s="18"/>
    </row>
    <row r="39" spans="2:14" ht="18.899999999999999" customHeight="1">
      <c r="B39" s="10">
        <v>32</v>
      </c>
      <c r="C39" s="25" t="s">
        <v>855</v>
      </c>
      <c r="D39" s="25" t="s">
        <v>856</v>
      </c>
      <c r="E39" s="25" t="s">
        <v>857</v>
      </c>
      <c r="F39" s="25">
        <v>3605439</v>
      </c>
      <c r="G39" s="25" t="s">
        <v>354</v>
      </c>
      <c r="H39" s="25" t="s">
        <v>207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858</v>
      </c>
      <c r="D40" s="25" t="s">
        <v>859</v>
      </c>
      <c r="E40" s="25" t="s">
        <v>860</v>
      </c>
      <c r="F40" s="25">
        <v>3605373</v>
      </c>
      <c r="G40" s="25" t="s">
        <v>354</v>
      </c>
      <c r="H40" s="25" t="s">
        <v>207</v>
      </c>
      <c r="I40" s="4"/>
      <c r="J40" s="4"/>
      <c r="K40" s="4"/>
    </row>
    <row r="41" spans="2:14">
      <c r="B41" s="10">
        <v>34</v>
      </c>
      <c r="C41" s="25" t="s">
        <v>861</v>
      </c>
      <c r="D41" s="25" t="s">
        <v>472</v>
      </c>
      <c r="E41" s="25" t="s">
        <v>862</v>
      </c>
      <c r="F41" s="25">
        <v>3605261</v>
      </c>
      <c r="G41" s="25" t="s">
        <v>354</v>
      </c>
      <c r="H41" s="25" t="s">
        <v>207</v>
      </c>
      <c r="I41" s="4"/>
      <c r="J41" s="4"/>
      <c r="K41" s="4"/>
    </row>
    <row r="42" spans="2:14">
      <c r="B42" s="10">
        <v>35</v>
      </c>
      <c r="C42" s="25" t="s">
        <v>863</v>
      </c>
      <c r="D42" s="25" t="s">
        <v>864</v>
      </c>
      <c r="E42" s="25" t="s">
        <v>865</v>
      </c>
      <c r="F42" s="25">
        <v>3605199</v>
      </c>
      <c r="G42" s="25" t="s">
        <v>354</v>
      </c>
      <c r="H42" s="25" t="s">
        <v>207</v>
      </c>
      <c r="I42" s="4"/>
      <c r="J42" s="4"/>
      <c r="K42" s="4"/>
    </row>
    <row r="43" spans="2:14">
      <c r="B43" s="10">
        <v>36</v>
      </c>
      <c r="C43" s="36" t="s">
        <v>866</v>
      </c>
      <c r="D43" s="36" t="s">
        <v>867</v>
      </c>
      <c r="E43" s="36" t="s">
        <v>868</v>
      </c>
      <c r="F43" s="36">
        <v>3605374</v>
      </c>
      <c r="G43" s="25" t="s">
        <v>354</v>
      </c>
      <c r="H43" s="36" t="s">
        <v>234</v>
      </c>
      <c r="I43" s="4"/>
      <c r="J43" s="4"/>
      <c r="K43" s="4"/>
    </row>
    <row r="44" spans="2:14">
      <c r="B44" s="10">
        <v>37</v>
      </c>
      <c r="C44" s="25" t="s">
        <v>869</v>
      </c>
      <c r="D44" s="25" t="s">
        <v>744</v>
      </c>
      <c r="E44" s="25" t="s">
        <v>870</v>
      </c>
      <c r="F44" s="25">
        <v>3605396</v>
      </c>
      <c r="G44" s="25" t="s">
        <v>12</v>
      </c>
      <c r="H44" s="25" t="s">
        <v>117</v>
      </c>
      <c r="I44" s="4"/>
      <c r="J44" s="4"/>
      <c r="K44" s="4"/>
    </row>
    <row r="45" spans="2:14">
      <c r="B45" s="10">
        <v>38</v>
      </c>
      <c r="C45" s="25" t="s">
        <v>871</v>
      </c>
      <c r="D45" s="25" t="s">
        <v>614</v>
      </c>
      <c r="E45" s="25" t="s">
        <v>872</v>
      </c>
      <c r="F45" s="25">
        <v>3605274</v>
      </c>
      <c r="G45" s="25" t="s">
        <v>12</v>
      </c>
      <c r="H45" s="25" t="s">
        <v>117</v>
      </c>
      <c r="I45" s="4"/>
      <c r="J45" s="4"/>
      <c r="K45" s="4"/>
    </row>
    <row r="46" spans="2:14">
      <c r="B46" s="10">
        <v>39</v>
      </c>
      <c r="C46" s="25" t="s">
        <v>873</v>
      </c>
      <c r="D46" s="25" t="s">
        <v>874</v>
      </c>
      <c r="E46" s="25" t="s">
        <v>875</v>
      </c>
      <c r="F46" s="25">
        <v>3605369</v>
      </c>
      <c r="G46" s="25" t="s">
        <v>12</v>
      </c>
      <c r="H46" s="25" t="s">
        <v>117</v>
      </c>
      <c r="I46" s="4"/>
      <c r="J46" s="4"/>
      <c r="K46" s="4"/>
    </row>
    <row r="47" spans="2:14">
      <c r="B47" s="10">
        <v>40</v>
      </c>
      <c r="C47" s="25" t="s">
        <v>876</v>
      </c>
      <c r="D47" s="25" t="s">
        <v>877</v>
      </c>
      <c r="E47" s="25" t="s">
        <v>878</v>
      </c>
      <c r="F47" s="25">
        <v>3605171</v>
      </c>
      <c r="G47" s="25" t="s">
        <v>12</v>
      </c>
      <c r="H47" s="25" t="s">
        <v>126</v>
      </c>
      <c r="I47" s="4"/>
      <c r="J47" s="4"/>
      <c r="K47" s="4"/>
    </row>
    <row r="48" spans="2:14">
      <c r="B48" s="10">
        <v>41</v>
      </c>
      <c r="C48" s="25" t="s">
        <v>879</v>
      </c>
      <c r="D48" s="25" t="s">
        <v>880</v>
      </c>
      <c r="E48" s="25" t="s">
        <v>881</v>
      </c>
      <c r="F48" s="25">
        <v>3605300</v>
      </c>
      <c r="G48" s="25" t="s">
        <v>12</v>
      </c>
      <c r="H48" s="25" t="s">
        <v>126</v>
      </c>
      <c r="I48" s="4"/>
      <c r="J48" s="4"/>
      <c r="K48" s="4"/>
    </row>
    <row r="49" spans="2:11">
      <c r="B49" s="10">
        <v>42</v>
      </c>
      <c r="C49" s="25" t="s">
        <v>882</v>
      </c>
      <c r="D49" s="25" t="s">
        <v>883</v>
      </c>
      <c r="E49" s="25" t="s">
        <v>884</v>
      </c>
      <c r="F49" s="25">
        <v>3605310</v>
      </c>
      <c r="G49" s="25" t="s">
        <v>12</v>
      </c>
      <c r="H49" s="25" t="s">
        <v>126</v>
      </c>
      <c r="I49" s="4"/>
      <c r="J49" s="4"/>
      <c r="K49" s="4"/>
    </row>
    <row r="50" spans="2:11">
      <c r="B50" s="10">
        <v>43</v>
      </c>
      <c r="C50" s="25" t="s">
        <v>885</v>
      </c>
      <c r="D50" s="25" t="s">
        <v>170</v>
      </c>
      <c r="E50" s="25" t="s">
        <v>886</v>
      </c>
      <c r="F50" s="25">
        <v>3605406</v>
      </c>
      <c r="G50" s="25" t="s">
        <v>12</v>
      </c>
      <c r="H50" s="25" t="s">
        <v>126</v>
      </c>
      <c r="I50" s="4"/>
      <c r="J50" s="4"/>
      <c r="K50" s="4"/>
    </row>
    <row r="51" spans="2:11">
      <c r="B51" s="10">
        <v>44</v>
      </c>
      <c r="C51" s="25" t="s">
        <v>887</v>
      </c>
      <c r="D51" s="25" t="s">
        <v>888</v>
      </c>
      <c r="E51" s="25" t="s">
        <v>889</v>
      </c>
      <c r="F51" s="25">
        <v>3605431</v>
      </c>
      <c r="G51" s="25" t="s">
        <v>12</v>
      </c>
      <c r="H51" s="25" t="s">
        <v>126</v>
      </c>
      <c r="I51" s="4"/>
      <c r="J51" s="4"/>
      <c r="K51" s="4"/>
    </row>
    <row r="52" spans="2:11">
      <c r="B52" s="10">
        <v>45</v>
      </c>
      <c r="C52" s="25" t="s">
        <v>890</v>
      </c>
      <c r="D52" s="25" t="s">
        <v>556</v>
      </c>
      <c r="E52" s="25" t="s">
        <v>891</v>
      </c>
      <c r="F52" s="25">
        <v>3605308</v>
      </c>
      <c r="G52" s="25" t="s">
        <v>12</v>
      </c>
      <c r="H52" s="25" t="s">
        <v>126</v>
      </c>
      <c r="I52" s="4"/>
      <c r="J52" s="4"/>
      <c r="K52" s="4"/>
    </row>
    <row r="53" spans="2:11">
      <c r="B53" s="10">
        <v>46</v>
      </c>
      <c r="C53" s="25" t="s">
        <v>892</v>
      </c>
      <c r="D53" s="25" t="s">
        <v>864</v>
      </c>
      <c r="E53" s="25" t="s">
        <v>893</v>
      </c>
      <c r="F53" s="25">
        <v>3605161</v>
      </c>
      <c r="G53" s="25" t="s">
        <v>354</v>
      </c>
      <c r="H53" s="25" t="s">
        <v>207</v>
      </c>
      <c r="I53" s="4"/>
      <c r="J53" s="4"/>
      <c r="K53" s="4"/>
    </row>
    <row r="54" spans="2:11" ht="24.75" customHeight="1"/>
    <row r="55" spans="2:11" ht="24.75" customHeight="1"/>
    <row r="56" spans="2:11" ht="24.75" customHeight="1"/>
    <row r="57" spans="2:11" ht="24.75" customHeight="1"/>
    <row r="58" spans="2:11" ht="24.75" customHeight="1"/>
    <row r="59" spans="2:11" ht="24.75" customHeight="1"/>
    <row r="60" spans="2:11" ht="24.75" customHeight="1"/>
    <row r="61" spans="2:11" ht="24.75" customHeight="1"/>
    <row r="62" spans="2:11" ht="24.75" customHeight="1"/>
    <row r="63" spans="2:11" ht="24.75" customHeight="1"/>
    <row r="64" spans="2:11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160A-0C55-4D83-ABC8-E53B8045CB0C}">
  <dimension ref="B1:N108"/>
  <sheetViews>
    <sheetView topLeftCell="A16" workbookViewId="0">
      <selection activeCell="G13" sqref="G1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1.59765625" style="1" customWidth="1"/>
    <col min="7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6"/>
      <c r="J2" s="26"/>
      <c r="K2" s="26"/>
    </row>
    <row r="3" spans="2:14" ht="9.9" customHeight="1"/>
    <row r="4" spans="2:14" ht="20.100000000000001" customHeight="1">
      <c r="D4" s="32" t="s">
        <v>894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4" t="s">
        <v>780</v>
      </c>
      <c r="D8" s="38" t="s">
        <v>781</v>
      </c>
      <c r="E8" s="38" t="s">
        <v>782</v>
      </c>
      <c r="F8" s="24">
        <v>3605221</v>
      </c>
      <c r="G8" s="25" t="s">
        <v>12</v>
      </c>
      <c r="H8" s="25" t="s">
        <v>13</v>
      </c>
    </row>
    <row r="9" spans="2:14" s="16" customFormat="1" ht="18.899999999999999" customHeight="1">
      <c r="B9" s="34"/>
      <c r="C9" s="24" t="s">
        <v>783</v>
      </c>
      <c r="D9" s="25" t="s">
        <v>762</v>
      </c>
      <c r="E9" s="25" t="s">
        <v>784</v>
      </c>
      <c r="F9" s="24">
        <v>3605288</v>
      </c>
      <c r="G9" s="25" t="s">
        <v>12</v>
      </c>
      <c r="H9" s="25" t="s">
        <v>13</v>
      </c>
      <c r="M9" s="17"/>
      <c r="N9" s="18"/>
    </row>
    <row r="10" spans="2:14" ht="18.899999999999999" customHeight="1">
      <c r="B10" s="33">
        <v>2</v>
      </c>
      <c r="C10" s="25" t="s">
        <v>796</v>
      </c>
      <c r="D10" s="25" t="s">
        <v>797</v>
      </c>
      <c r="E10" s="25" t="s">
        <v>389</v>
      </c>
      <c r="F10" s="25">
        <v>3605359</v>
      </c>
      <c r="G10" s="25" t="s">
        <v>12</v>
      </c>
      <c r="H10" s="25" t="s">
        <v>30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798</v>
      </c>
      <c r="D11" s="25" t="s">
        <v>797</v>
      </c>
      <c r="E11" s="25" t="s">
        <v>799</v>
      </c>
      <c r="F11" s="25">
        <v>3605385</v>
      </c>
      <c r="G11" s="25" t="s">
        <v>12</v>
      </c>
      <c r="H11" s="25" t="s">
        <v>30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5" t="s">
        <v>800</v>
      </c>
      <c r="D12" s="25" t="s">
        <v>519</v>
      </c>
      <c r="E12" s="25" t="s">
        <v>801</v>
      </c>
      <c r="F12" s="25">
        <v>3605401</v>
      </c>
      <c r="G12" s="25" t="s">
        <v>12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34"/>
      <c r="C13" s="25" t="s">
        <v>802</v>
      </c>
      <c r="D13" s="25" t="s">
        <v>803</v>
      </c>
      <c r="E13" s="25" t="s">
        <v>804</v>
      </c>
      <c r="F13" s="25">
        <v>3605403</v>
      </c>
      <c r="G13" s="25" t="s">
        <v>12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4" t="s">
        <v>808</v>
      </c>
      <c r="D14" s="36" t="s">
        <v>809</v>
      </c>
      <c r="E14" s="36" t="s">
        <v>810</v>
      </c>
      <c r="F14" s="37">
        <v>3605273</v>
      </c>
      <c r="G14" s="36" t="s">
        <v>12</v>
      </c>
      <c r="H14" s="36" t="s">
        <v>539</v>
      </c>
      <c r="I14" s="4"/>
      <c r="J14" s="4"/>
      <c r="K14" s="4"/>
      <c r="M14" s="17"/>
      <c r="N14" s="18"/>
    </row>
    <row r="15" spans="2:14" ht="18.899999999999999" customHeight="1">
      <c r="B15" s="34"/>
      <c r="C15" s="24" t="s">
        <v>895</v>
      </c>
      <c r="D15" s="36" t="s">
        <v>896</v>
      </c>
      <c r="E15" s="36" t="s">
        <v>897</v>
      </c>
      <c r="F15" s="37">
        <v>3605274</v>
      </c>
      <c r="G15" s="36" t="s">
        <v>12</v>
      </c>
      <c r="H15" s="36" t="s">
        <v>898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4" t="s">
        <v>817</v>
      </c>
      <c r="D16" s="36" t="s">
        <v>818</v>
      </c>
      <c r="E16" s="36" t="s">
        <v>819</v>
      </c>
      <c r="F16" s="37">
        <v>3605284</v>
      </c>
      <c r="G16" s="36" t="s">
        <v>12</v>
      </c>
      <c r="H16" s="36" t="s">
        <v>539</v>
      </c>
      <c r="I16" s="4"/>
      <c r="J16" s="4"/>
      <c r="K16" s="4"/>
      <c r="M16" s="17"/>
      <c r="N16" s="18"/>
    </row>
    <row r="17" spans="2:14" ht="18.899999999999999" customHeight="1">
      <c r="B17" s="34"/>
      <c r="C17" s="24" t="s">
        <v>825</v>
      </c>
      <c r="D17" s="36" t="s">
        <v>826</v>
      </c>
      <c r="E17" s="24" t="s">
        <v>827</v>
      </c>
      <c r="F17" s="36">
        <v>3605271</v>
      </c>
      <c r="G17" s="36" t="s">
        <v>12</v>
      </c>
      <c r="H17" s="36" t="s">
        <v>539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4" t="s">
        <v>820</v>
      </c>
      <c r="D18" s="36" t="s">
        <v>821</v>
      </c>
      <c r="E18" s="36" t="s">
        <v>822</v>
      </c>
      <c r="F18" s="36">
        <v>3605437</v>
      </c>
      <c r="G18" s="36" t="s">
        <v>12</v>
      </c>
      <c r="H18" s="36" t="s">
        <v>539</v>
      </c>
      <c r="I18" s="4"/>
      <c r="J18" s="4"/>
      <c r="K18" s="4"/>
      <c r="M18" s="17"/>
      <c r="N18" s="18"/>
    </row>
    <row r="19" spans="2:14" ht="18.899999999999999" customHeight="1">
      <c r="B19" s="34"/>
      <c r="C19" s="36" t="s">
        <v>823</v>
      </c>
      <c r="D19" s="36" t="s">
        <v>824</v>
      </c>
      <c r="E19" s="36" t="s">
        <v>293</v>
      </c>
      <c r="F19" s="36">
        <v>3605440</v>
      </c>
      <c r="G19" s="36" t="s">
        <v>12</v>
      </c>
      <c r="H19" s="36" t="s">
        <v>539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834</v>
      </c>
      <c r="D20" s="25" t="s">
        <v>28</v>
      </c>
      <c r="E20" s="25" t="s">
        <v>835</v>
      </c>
      <c r="F20" s="25">
        <v>3605342</v>
      </c>
      <c r="G20" s="25" t="s">
        <v>12</v>
      </c>
      <c r="H20" s="25" t="s">
        <v>1005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794</v>
      </c>
      <c r="D21" s="25" t="s">
        <v>664</v>
      </c>
      <c r="E21" s="25" t="s">
        <v>795</v>
      </c>
      <c r="F21" s="25">
        <v>3605238</v>
      </c>
      <c r="G21" s="25" t="s">
        <v>12</v>
      </c>
      <c r="H21" s="25" t="s">
        <v>168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25" t="s">
        <v>832</v>
      </c>
      <c r="D22" s="25" t="s">
        <v>292</v>
      </c>
      <c r="E22" s="25" t="s">
        <v>833</v>
      </c>
      <c r="F22" s="25">
        <v>3605398</v>
      </c>
      <c r="G22" s="25" t="s">
        <v>12</v>
      </c>
      <c r="H22" s="25" t="s">
        <v>1005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828</v>
      </c>
      <c r="D23" s="25" t="s">
        <v>24</v>
      </c>
      <c r="E23" s="25" t="s">
        <v>829</v>
      </c>
      <c r="F23" s="25">
        <v>3605399</v>
      </c>
      <c r="G23" s="25" t="s">
        <v>12</v>
      </c>
      <c r="H23" s="25" t="s">
        <v>1005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899</v>
      </c>
      <c r="D24" s="25" t="s">
        <v>295</v>
      </c>
      <c r="E24" s="25" t="s">
        <v>839</v>
      </c>
      <c r="F24" s="25">
        <v>3605417</v>
      </c>
      <c r="G24" s="25" t="s">
        <v>12</v>
      </c>
      <c r="H24" s="25" t="s">
        <v>82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900</v>
      </c>
      <c r="D25" s="25" t="s">
        <v>841</v>
      </c>
      <c r="E25" s="25" t="s">
        <v>842</v>
      </c>
      <c r="F25" s="25">
        <v>3605249</v>
      </c>
      <c r="G25" s="25" t="s">
        <v>12</v>
      </c>
      <c r="H25" s="25" t="s">
        <v>82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843</v>
      </c>
      <c r="D26" s="25" t="s">
        <v>844</v>
      </c>
      <c r="E26" s="25" t="s">
        <v>845</v>
      </c>
      <c r="F26" s="25">
        <v>3605381</v>
      </c>
      <c r="G26" s="25" t="s">
        <v>846</v>
      </c>
      <c r="H26" s="25" t="s">
        <v>847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848</v>
      </c>
      <c r="D27" s="25" t="s">
        <v>849</v>
      </c>
      <c r="E27" s="25" t="s">
        <v>850</v>
      </c>
      <c r="F27" s="25">
        <v>3605386</v>
      </c>
      <c r="G27" s="25" t="s">
        <v>12</v>
      </c>
      <c r="H27" s="25" t="s">
        <v>82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 t="s">
        <v>851</v>
      </c>
      <c r="D28" s="25" t="s">
        <v>369</v>
      </c>
      <c r="E28" s="25" t="s">
        <v>852</v>
      </c>
      <c r="F28" s="25">
        <v>3605232</v>
      </c>
      <c r="G28" s="25" t="s">
        <v>12</v>
      </c>
      <c r="H28" s="25" t="s">
        <v>347</v>
      </c>
      <c r="I28" s="4"/>
      <c r="J28" s="4"/>
      <c r="K28" s="4"/>
      <c r="M28" s="17"/>
      <c r="N28" s="18"/>
    </row>
    <row r="29" spans="2:14" ht="18.899999999999999" customHeight="1">
      <c r="B29" s="34"/>
      <c r="C29" s="25" t="s">
        <v>885</v>
      </c>
      <c r="D29" s="25" t="s">
        <v>170</v>
      </c>
      <c r="E29" s="25" t="s">
        <v>901</v>
      </c>
      <c r="F29" s="25">
        <v>3605406</v>
      </c>
      <c r="G29" s="25" t="s">
        <v>12</v>
      </c>
      <c r="H29" s="25" t="s">
        <v>126</v>
      </c>
      <c r="I29" s="4"/>
      <c r="J29" s="4"/>
      <c r="K29" s="4"/>
      <c r="M29" s="17"/>
      <c r="N29" s="18"/>
    </row>
    <row r="30" spans="2:14" ht="18.899999999999999" customHeight="1">
      <c r="B30" s="33">
        <v>12</v>
      </c>
      <c r="C30" s="25" t="s">
        <v>858</v>
      </c>
      <c r="D30" s="25" t="s">
        <v>859</v>
      </c>
      <c r="E30" s="25" t="s">
        <v>860</v>
      </c>
      <c r="F30" s="25">
        <v>3605373</v>
      </c>
      <c r="G30" s="25" t="s">
        <v>354</v>
      </c>
      <c r="H30" s="25" t="s">
        <v>207</v>
      </c>
      <c r="I30" s="4"/>
      <c r="J30" s="4"/>
      <c r="K30" s="4"/>
      <c r="M30" s="17"/>
      <c r="N30" s="18"/>
    </row>
    <row r="31" spans="2:14" ht="18.899999999999999" customHeight="1">
      <c r="B31" s="34"/>
      <c r="C31" s="25" t="s">
        <v>861</v>
      </c>
      <c r="D31" s="25" t="s">
        <v>472</v>
      </c>
      <c r="E31" s="25" t="s">
        <v>862</v>
      </c>
      <c r="F31" s="25">
        <v>3605261</v>
      </c>
      <c r="G31" s="25" t="s">
        <v>354</v>
      </c>
      <c r="H31" s="25" t="s">
        <v>207</v>
      </c>
      <c r="I31" s="4"/>
      <c r="J31" s="4"/>
      <c r="K31" s="4"/>
      <c r="M31" s="17"/>
      <c r="N31" s="18"/>
    </row>
    <row r="32" spans="2:14" ht="18.899999999999999" customHeight="1">
      <c r="B32" s="33">
        <v>13</v>
      </c>
      <c r="C32" s="25" t="s">
        <v>866</v>
      </c>
      <c r="D32" s="25" t="s">
        <v>867</v>
      </c>
      <c r="E32" s="25" t="s">
        <v>868</v>
      </c>
      <c r="F32" s="25">
        <v>3605374</v>
      </c>
      <c r="G32" s="25" t="s">
        <v>354</v>
      </c>
      <c r="H32" s="25" t="s">
        <v>234</v>
      </c>
      <c r="I32" s="4"/>
      <c r="J32" s="4"/>
      <c r="K32" s="4"/>
      <c r="M32" s="17"/>
      <c r="N32" s="18"/>
    </row>
    <row r="33" spans="2:14" ht="18.899999999999999" customHeight="1">
      <c r="B33" s="34"/>
      <c r="C33" s="25" t="s">
        <v>774</v>
      </c>
      <c r="D33" s="25" t="s">
        <v>775</v>
      </c>
      <c r="E33" s="25" t="s">
        <v>902</v>
      </c>
      <c r="F33" s="25">
        <v>3605361</v>
      </c>
      <c r="G33" s="25" t="s">
        <v>354</v>
      </c>
      <c r="H33" s="25" t="s">
        <v>659</v>
      </c>
      <c r="I33" s="4"/>
      <c r="J33" s="4"/>
      <c r="K33" s="4"/>
      <c r="M33" s="17"/>
      <c r="N33" s="18"/>
    </row>
    <row r="34" spans="2:14" ht="18.899999999999999" customHeight="1">
      <c r="B34" s="33">
        <v>14</v>
      </c>
      <c r="C34" s="25" t="s">
        <v>876</v>
      </c>
      <c r="D34" s="25" t="s">
        <v>877</v>
      </c>
      <c r="E34" s="25" t="s">
        <v>878</v>
      </c>
      <c r="F34" s="25">
        <v>3605171</v>
      </c>
      <c r="G34" s="25" t="s">
        <v>12</v>
      </c>
      <c r="H34" s="25" t="s">
        <v>126</v>
      </c>
      <c r="I34" s="4"/>
      <c r="J34" s="4"/>
      <c r="K34" s="4"/>
      <c r="M34" s="17"/>
      <c r="N34" s="18"/>
    </row>
    <row r="35" spans="2:14" ht="18.899999999999999" customHeight="1">
      <c r="B35" s="34"/>
      <c r="C35" s="25" t="s">
        <v>879</v>
      </c>
      <c r="D35" s="25" t="s">
        <v>880</v>
      </c>
      <c r="E35" s="25" t="s">
        <v>881</v>
      </c>
      <c r="F35" s="25">
        <v>3605300</v>
      </c>
      <c r="G35" s="25" t="s">
        <v>12</v>
      </c>
      <c r="H35" s="25" t="s">
        <v>126</v>
      </c>
      <c r="I35" s="4"/>
      <c r="J35" s="4"/>
      <c r="K35" s="4"/>
      <c r="M35" s="17"/>
      <c r="N35" s="18"/>
    </row>
    <row r="36" spans="2:14" ht="18.899999999999999" customHeight="1">
      <c r="B36" s="33">
        <v>15</v>
      </c>
      <c r="C36" s="25" t="s">
        <v>887</v>
      </c>
      <c r="D36" s="25" t="s">
        <v>888</v>
      </c>
      <c r="E36" s="25" t="s">
        <v>889</v>
      </c>
      <c r="F36" s="25">
        <v>3605431</v>
      </c>
      <c r="G36" s="25" t="s">
        <v>12</v>
      </c>
      <c r="H36" s="25" t="s">
        <v>126</v>
      </c>
      <c r="I36" s="4"/>
      <c r="J36" s="4"/>
      <c r="K36" s="4"/>
      <c r="M36" s="17"/>
      <c r="N36" s="18"/>
    </row>
    <row r="37" spans="2:14" ht="18.899999999999999" customHeight="1">
      <c r="B37" s="34"/>
      <c r="C37" s="25" t="s">
        <v>890</v>
      </c>
      <c r="D37" s="25" t="s">
        <v>556</v>
      </c>
      <c r="E37" s="25" t="s">
        <v>891</v>
      </c>
      <c r="F37" s="25">
        <v>3605308</v>
      </c>
      <c r="G37" s="25" t="s">
        <v>12</v>
      </c>
      <c r="H37" s="25" t="s">
        <v>126</v>
      </c>
      <c r="I37" s="4"/>
      <c r="J37" s="4"/>
      <c r="K37" s="4"/>
      <c r="M37" s="17"/>
      <c r="N37" s="18"/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ref="M38:M39" si="0">+D38</f>
        <v>0</v>
      </c>
      <c r="N38" s="18">
        <f t="shared" ref="N38:N39" si="1">+D38</f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1987-5A9C-4311-92D6-218E552EAFE9}">
  <dimension ref="B1:N108"/>
  <sheetViews>
    <sheetView topLeftCell="A25" workbookViewId="0">
      <selection activeCell="C8" sqref="C8:H4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903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5" t="s">
        <v>904</v>
      </c>
      <c r="D8" s="25" t="s">
        <v>905</v>
      </c>
      <c r="E8" s="25" t="s">
        <v>906</v>
      </c>
      <c r="F8" s="25">
        <v>3652898</v>
      </c>
      <c r="G8" s="25" t="s">
        <v>163</v>
      </c>
      <c r="H8" s="25" t="s">
        <v>659</v>
      </c>
    </row>
    <row r="9" spans="2:14" s="16" customFormat="1" ht="18.899999999999999" customHeight="1">
      <c r="B9" s="10">
        <v>2</v>
      </c>
      <c r="C9" s="25" t="s">
        <v>907</v>
      </c>
      <c r="D9" s="25" t="s">
        <v>908</v>
      </c>
      <c r="E9" s="25" t="s">
        <v>909</v>
      </c>
      <c r="F9" s="25">
        <v>3652897</v>
      </c>
      <c r="G9" s="25" t="s">
        <v>163</v>
      </c>
      <c r="H9" s="25" t="s">
        <v>659</v>
      </c>
      <c r="M9" s="17"/>
      <c r="N9" s="18"/>
    </row>
    <row r="10" spans="2:14" ht="18.899999999999999" customHeight="1">
      <c r="B10" s="10">
        <v>3</v>
      </c>
      <c r="C10" s="24" t="s">
        <v>910</v>
      </c>
      <c r="D10" s="38" t="s">
        <v>911</v>
      </c>
      <c r="E10" s="38" t="s">
        <v>912</v>
      </c>
      <c r="F10" s="24">
        <v>3652811</v>
      </c>
      <c r="G10" s="25" t="s">
        <v>163</v>
      </c>
      <c r="H10" s="25" t="s">
        <v>13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5" t="s">
        <v>913</v>
      </c>
      <c r="D11" s="25" t="s">
        <v>914</v>
      </c>
      <c r="E11" s="25" t="s">
        <v>915</v>
      </c>
      <c r="F11" s="25">
        <v>3652850</v>
      </c>
      <c r="G11" s="25" t="s">
        <v>163</v>
      </c>
      <c r="H11" s="25" t="s">
        <v>13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5" t="s">
        <v>916</v>
      </c>
      <c r="D12" s="25" t="s">
        <v>266</v>
      </c>
      <c r="E12" s="25" t="s">
        <v>917</v>
      </c>
      <c r="F12" s="25">
        <v>3652896</v>
      </c>
      <c r="G12" s="25" t="s">
        <v>163</v>
      </c>
      <c r="H12" s="25" t="s">
        <v>13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918</v>
      </c>
      <c r="D13" s="25" t="s">
        <v>919</v>
      </c>
      <c r="E13" s="25" t="s">
        <v>920</v>
      </c>
      <c r="F13" s="25">
        <v>3652827</v>
      </c>
      <c r="G13" s="25" t="s">
        <v>163</v>
      </c>
      <c r="H13" s="25" t="s">
        <v>253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5" t="s">
        <v>921</v>
      </c>
      <c r="D14" s="25" t="s">
        <v>84</v>
      </c>
      <c r="E14" s="25" t="s">
        <v>922</v>
      </c>
      <c r="F14" s="25">
        <v>3652894</v>
      </c>
      <c r="G14" s="25" t="s">
        <v>163</v>
      </c>
      <c r="H14" s="25" t="s">
        <v>30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923</v>
      </c>
      <c r="D15" s="25" t="s">
        <v>96</v>
      </c>
      <c r="E15" s="25" t="s">
        <v>924</v>
      </c>
      <c r="F15" s="25">
        <v>3652796</v>
      </c>
      <c r="G15" s="25" t="s">
        <v>163</v>
      </c>
      <c r="H15" s="25" t="s">
        <v>37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925</v>
      </c>
      <c r="D16" s="25" t="s">
        <v>926</v>
      </c>
      <c r="E16" s="25" t="s">
        <v>927</v>
      </c>
      <c r="F16" s="25">
        <v>3652835</v>
      </c>
      <c r="G16" s="25" t="s">
        <v>163</v>
      </c>
      <c r="H16" s="25" t="s">
        <v>37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928</v>
      </c>
      <c r="D17" s="25" t="s">
        <v>611</v>
      </c>
      <c r="E17" s="25" t="s">
        <v>929</v>
      </c>
      <c r="F17" s="25">
        <v>3652890</v>
      </c>
      <c r="G17" s="25" t="s">
        <v>163</v>
      </c>
      <c r="H17" s="25" t="s">
        <v>37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930</v>
      </c>
      <c r="D18" s="25" t="s">
        <v>931</v>
      </c>
      <c r="E18" s="25" t="s">
        <v>932</v>
      </c>
      <c r="F18" s="25">
        <v>3652869</v>
      </c>
      <c r="G18" s="25" t="s">
        <v>163</v>
      </c>
      <c r="H18" s="25" t="s">
        <v>37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5" t="s">
        <v>933</v>
      </c>
      <c r="D19" s="25" t="s">
        <v>934</v>
      </c>
      <c r="E19" s="25" t="s">
        <v>935</v>
      </c>
      <c r="F19" s="25">
        <v>3652926</v>
      </c>
      <c r="G19" s="25" t="s">
        <v>163</v>
      </c>
      <c r="H19" s="25" t="s">
        <v>936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4" t="s">
        <v>937</v>
      </c>
      <c r="D20" s="36" t="s">
        <v>938</v>
      </c>
      <c r="E20" s="36" t="s">
        <v>939</v>
      </c>
      <c r="F20" s="37">
        <v>3652881</v>
      </c>
      <c r="G20" s="36" t="s">
        <v>163</v>
      </c>
      <c r="H20" s="36" t="s">
        <v>52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4" t="s">
        <v>940</v>
      </c>
      <c r="D21" s="36" t="s">
        <v>941</v>
      </c>
      <c r="E21" s="36" t="s">
        <v>942</v>
      </c>
      <c r="F21" s="36">
        <v>3652880</v>
      </c>
      <c r="G21" s="36" t="s">
        <v>163</v>
      </c>
      <c r="H21" s="36" t="s">
        <v>52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4" t="s">
        <v>943</v>
      </c>
      <c r="D22" s="36" t="s">
        <v>944</v>
      </c>
      <c r="E22" s="36" t="s">
        <v>945</v>
      </c>
      <c r="F22" s="36">
        <v>3652905</v>
      </c>
      <c r="G22" s="36" t="s">
        <v>163</v>
      </c>
      <c r="H22" s="36" t="s">
        <v>52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4" t="s">
        <v>946</v>
      </c>
      <c r="D23" s="36" t="s">
        <v>947</v>
      </c>
      <c r="E23" s="36" t="s">
        <v>948</v>
      </c>
      <c r="F23" s="36">
        <v>3652903</v>
      </c>
      <c r="G23" s="36" t="s">
        <v>163</v>
      </c>
      <c r="H23" s="36" t="s">
        <v>52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4" t="s">
        <v>949</v>
      </c>
      <c r="D24" s="36" t="s">
        <v>950</v>
      </c>
      <c r="E24" s="36" t="s">
        <v>951</v>
      </c>
      <c r="F24" s="36">
        <v>3652840</v>
      </c>
      <c r="G24" s="36" t="s">
        <v>163</v>
      </c>
      <c r="H24" s="36" t="s">
        <v>52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4" t="s">
        <v>952</v>
      </c>
      <c r="D25" s="36" t="s">
        <v>953</v>
      </c>
      <c r="E25" s="36" t="s">
        <v>954</v>
      </c>
      <c r="F25" s="36">
        <v>3652904</v>
      </c>
      <c r="G25" s="36" t="s">
        <v>163</v>
      </c>
      <c r="H25" s="36" t="s">
        <v>52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4" t="s">
        <v>955</v>
      </c>
      <c r="D26" s="36" t="s">
        <v>956</v>
      </c>
      <c r="E26" s="36" t="s">
        <v>957</v>
      </c>
      <c r="F26" s="36">
        <v>3652906</v>
      </c>
      <c r="G26" s="36" t="s">
        <v>163</v>
      </c>
      <c r="H26" s="36" t="s">
        <v>52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5" t="s">
        <v>958</v>
      </c>
      <c r="D27" s="25" t="s">
        <v>959</v>
      </c>
      <c r="E27" s="25" t="s">
        <v>960</v>
      </c>
      <c r="F27" s="25">
        <v>3652942</v>
      </c>
      <c r="G27" s="25" t="s">
        <v>163</v>
      </c>
      <c r="H27" s="25" t="s">
        <v>1005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961</v>
      </c>
      <c r="D28" s="25" t="s">
        <v>170</v>
      </c>
      <c r="E28" s="25" t="s">
        <v>962</v>
      </c>
      <c r="F28" s="25">
        <v>3652877</v>
      </c>
      <c r="G28" s="25" t="s">
        <v>163</v>
      </c>
      <c r="H28" s="25" t="s">
        <v>82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963</v>
      </c>
      <c r="D29" s="25" t="s">
        <v>170</v>
      </c>
      <c r="E29" s="25" t="s">
        <v>964</v>
      </c>
      <c r="F29" s="25">
        <v>3652943</v>
      </c>
      <c r="G29" s="25" t="s">
        <v>163</v>
      </c>
      <c r="H29" s="25" t="s">
        <v>82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25" t="s">
        <v>965</v>
      </c>
      <c r="D30" s="25" t="s">
        <v>614</v>
      </c>
      <c r="E30" s="25" t="s">
        <v>966</v>
      </c>
      <c r="F30" s="25">
        <v>3652945</v>
      </c>
      <c r="G30" s="25" t="s">
        <v>163</v>
      </c>
      <c r="H30" s="25" t="s">
        <v>82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967</v>
      </c>
      <c r="D31" s="25" t="s">
        <v>968</v>
      </c>
      <c r="E31" s="25" t="s">
        <v>969</v>
      </c>
      <c r="F31" s="25">
        <v>3652873</v>
      </c>
      <c r="G31" s="25" t="s">
        <v>206</v>
      </c>
      <c r="H31" s="25" t="s">
        <v>207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970</v>
      </c>
      <c r="D32" s="25" t="s">
        <v>971</v>
      </c>
      <c r="E32" s="25" t="s">
        <v>972</v>
      </c>
      <c r="F32" s="25">
        <v>3652917</v>
      </c>
      <c r="G32" s="25" t="s">
        <v>206</v>
      </c>
      <c r="H32" s="25" t="s">
        <v>207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973</v>
      </c>
      <c r="D33" s="25" t="s">
        <v>974</v>
      </c>
      <c r="E33" s="25" t="s">
        <v>975</v>
      </c>
      <c r="F33" s="25">
        <v>3652947</v>
      </c>
      <c r="G33" s="25" t="s">
        <v>206</v>
      </c>
      <c r="H33" s="25" t="s">
        <v>207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25" t="s">
        <v>976</v>
      </c>
      <c r="D34" s="25" t="s">
        <v>352</v>
      </c>
      <c r="E34" s="25" t="s">
        <v>977</v>
      </c>
      <c r="F34" s="25">
        <v>3652920</v>
      </c>
      <c r="G34" s="25" t="s">
        <v>206</v>
      </c>
      <c r="H34" s="25" t="s">
        <v>207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36" t="s">
        <v>978</v>
      </c>
      <c r="D35" s="36" t="s">
        <v>867</v>
      </c>
      <c r="E35" s="36" t="s">
        <v>979</v>
      </c>
      <c r="F35" s="36">
        <v>3652927</v>
      </c>
      <c r="G35" s="25" t="s">
        <v>206</v>
      </c>
      <c r="H35" s="36" t="s">
        <v>234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36" t="s">
        <v>980</v>
      </c>
      <c r="D36" s="36" t="s">
        <v>266</v>
      </c>
      <c r="E36" s="36" t="s">
        <v>981</v>
      </c>
      <c r="F36" s="36">
        <v>3652874</v>
      </c>
      <c r="G36" s="25" t="s">
        <v>206</v>
      </c>
      <c r="H36" s="36" t="s">
        <v>234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25" t="s">
        <v>982</v>
      </c>
      <c r="D37" s="25" t="s">
        <v>617</v>
      </c>
      <c r="E37" s="25" t="s">
        <v>983</v>
      </c>
      <c r="F37" s="25">
        <v>3652853</v>
      </c>
      <c r="G37" s="25" t="s">
        <v>163</v>
      </c>
      <c r="H37" s="25" t="s">
        <v>117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25" t="s">
        <v>984</v>
      </c>
      <c r="D38" s="25" t="s">
        <v>985</v>
      </c>
      <c r="E38" s="25" t="s">
        <v>986</v>
      </c>
      <c r="F38" s="25">
        <v>3652916</v>
      </c>
      <c r="G38" s="25" t="s">
        <v>163</v>
      </c>
      <c r="H38" s="25" t="s">
        <v>117</v>
      </c>
      <c r="I38" s="4"/>
      <c r="J38" s="4"/>
      <c r="K38" s="4"/>
      <c r="M38" s="17"/>
      <c r="N38" s="18"/>
    </row>
    <row r="39" spans="2:14">
      <c r="B39" s="10">
        <v>32</v>
      </c>
      <c r="C39" s="25" t="s">
        <v>987</v>
      </c>
      <c r="D39" s="25" t="s">
        <v>988</v>
      </c>
      <c r="E39" s="25" t="s">
        <v>989</v>
      </c>
      <c r="F39" s="25">
        <v>3652950</v>
      </c>
      <c r="G39" s="25" t="s">
        <v>163</v>
      </c>
      <c r="H39" s="25" t="s">
        <v>126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990</v>
      </c>
      <c r="D40" s="25" t="s">
        <v>988</v>
      </c>
      <c r="E40" s="25" t="s">
        <v>991</v>
      </c>
      <c r="F40" s="25">
        <v>3652951</v>
      </c>
      <c r="G40" s="25" t="s">
        <v>163</v>
      </c>
      <c r="H40" s="25" t="s">
        <v>126</v>
      </c>
      <c r="I40" s="4"/>
      <c r="J40" s="4"/>
      <c r="K40" s="4"/>
    </row>
    <row r="41" spans="2:14">
      <c r="B41" s="10">
        <v>34</v>
      </c>
      <c r="C41" s="25" t="s">
        <v>992</v>
      </c>
      <c r="D41" s="25" t="s">
        <v>993</v>
      </c>
      <c r="E41" s="25" t="s">
        <v>994</v>
      </c>
      <c r="F41" s="25">
        <v>3652855</v>
      </c>
      <c r="G41" s="25" t="s">
        <v>163</v>
      </c>
      <c r="H41" s="25" t="s">
        <v>126</v>
      </c>
      <c r="I41" s="4"/>
      <c r="J41" s="4"/>
      <c r="K41" s="4"/>
    </row>
    <row r="42" spans="2:14">
      <c r="B42" s="10">
        <v>35</v>
      </c>
      <c r="C42" s="25" t="s">
        <v>995</v>
      </c>
      <c r="D42" s="25" t="s">
        <v>756</v>
      </c>
      <c r="E42" s="25" t="s">
        <v>996</v>
      </c>
      <c r="F42" s="25">
        <v>3652889</v>
      </c>
      <c r="G42" s="25" t="s">
        <v>163</v>
      </c>
      <c r="H42" s="25" t="s">
        <v>126</v>
      </c>
      <c r="I42" s="4"/>
      <c r="J42" s="4"/>
      <c r="K42" s="4"/>
    </row>
    <row r="43" spans="2:14">
      <c r="B43" s="10">
        <v>36</v>
      </c>
      <c r="C43" s="25" t="s">
        <v>997</v>
      </c>
      <c r="D43" s="25" t="s">
        <v>998</v>
      </c>
      <c r="E43" s="25" t="s">
        <v>999</v>
      </c>
      <c r="F43" s="25">
        <v>3652910</v>
      </c>
      <c r="G43" s="25" t="s">
        <v>163</v>
      </c>
      <c r="H43" s="25" t="s">
        <v>126</v>
      </c>
      <c r="I43" s="4"/>
      <c r="J43" s="4"/>
      <c r="K43" s="4"/>
    </row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47BA-9979-449F-90B3-307378220848}">
  <dimension ref="B1:N108"/>
  <sheetViews>
    <sheetView topLeftCell="A4" workbookViewId="0">
      <selection activeCell="F14" sqref="F14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3.09765625" style="1" customWidth="1"/>
    <col min="7" max="7" width="9.5" style="1" customWidth="1"/>
    <col min="8" max="8" width="14.5976562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30"/>
      <c r="J2" s="30"/>
      <c r="K2" s="30"/>
    </row>
    <row r="3" spans="2:14" ht="9.9" customHeight="1">
      <c r="B3" s="31"/>
      <c r="C3" s="31"/>
      <c r="D3" s="31"/>
      <c r="E3" s="31"/>
      <c r="F3" s="31"/>
      <c r="G3" s="31"/>
      <c r="H3" s="31"/>
    </row>
    <row r="4" spans="2:14" ht="20.100000000000001" customHeight="1">
      <c r="D4" s="32" t="s">
        <v>1000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5" t="s">
        <v>1001</v>
      </c>
      <c r="D8" s="25" t="s">
        <v>914</v>
      </c>
      <c r="E8" s="25" t="s">
        <v>915</v>
      </c>
      <c r="F8" s="25">
        <v>3652850</v>
      </c>
      <c r="G8" s="25" t="s">
        <v>163</v>
      </c>
      <c r="H8" s="25" t="s">
        <v>13</v>
      </c>
    </row>
    <row r="9" spans="2:14" s="16" customFormat="1" ht="18.899999999999999" customHeight="1">
      <c r="B9" s="34"/>
      <c r="C9" s="25" t="s">
        <v>904</v>
      </c>
      <c r="D9" s="25" t="s">
        <v>905</v>
      </c>
      <c r="E9" s="25" t="s">
        <v>906</v>
      </c>
      <c r="F9" s="25">
        <v>3652898</v>
      </c>
      <c r="G9" s="25" t="s">
        <v>163</v>
      </c>
      <c r="H9" s="25" t="s">
        <v>659</v>
      </c>
      <c r="M9" s="17"/>
      <c r="N9" s="18"/>
    </row>
    <row r="10" spans="2:14" ht="18.899999999999999" customHeight="1">
      <c r="B10" s="33">
        <v>2</v>
      </c>
      <c r="C10" s="25" t="s">
        <v>923</v>
      </c>
      <c r="D10" s="25" t="s">
        <v>96</v>
      </c>
      <c r="E10" s="25" t="s">
        <v>924</v>
      </c>
      <c r="F10" s="25">
        <v>3652796</v>
      </c>
      <c r="G10" s="25" t="s">
        <v>163</v>
      </c>
      <c r="H10" s="25" t="s">
        <v>37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925</v>
      </c>
      <c r="D11" s="25" t="s">
        <v>926</v>
      </c>
      <c r="E11" s="25" t="s">
        <v>927</v>
      </c>
      <c r="F11" s="25">
        <v>3652835</v>
      </c>
      <c r="G11" s="25" t="s">
        <v>163</v>
      </c>
      <c r="H11" s="25" t="s">
        <v>37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5" t="s">
        <v>928</v>
      </c>
      <c r="D12" s="25" t="s">
        <v>611</v>
      </c>
      <c r="E12" s="25" t="s">
        <v>929</v>
      </c>
      <c r="F12" s="25">
        <v>3652890</v>
      </c>
      <c r="G12" s="25" t="s">
        <v>163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34"/>
      <c r="C13" s="25" t="s">
        <v>930</v>
      </c>
      <c r="D13" s="25" t="s">
        <v>931</v>
      </c>
      <c r="E13" s="25" t="s">
        <v>932</v>
      </c>
      <c r="F13" s="25">
        <v>3652869</v>
      </c>
      <c r="G13" s="25" t="s">
        <v>163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4" t="s">
        <v>937</v>
      </c>
      <c r="D14" s="36" t="s">
        <v>938</v>
      </c>
      <c r="E14" s="36" t="s">
        <v>939</v>
      </c>
      <c r="F14" s="37">
        <v>3652881</v>
      </c>
      <c r="G14" s="36" t="s">
        <v>163</v>
      </c>
      <c r="H14" s="36" t="s">
        <v>52</v>
      </c>
      <c r="I14" s="4"/>
      <c r="J14" s="4"/>
      <c r="K14" s="4"/>
      <c r="M14" s="17"/>
      <c r="N14" s="18"/>
    </row>
    <row r="15" spans="2:14" ht="18.899999999999999" customHeight="1">
      <c r="B15" s="34"/>
      <c r="C15" s="24" t="s">
        <v>940</v>
      </c>
      <c r="D15" s="36" t="s">
        <v>941</v>
      </c>
      <c r="E15" s="36" t="s">
        <v>942</v>
      </c>
      <c r="F15" s="36">
        <v>3652880</v>
      </c>
      <c r="G15" s="36" t="s">
        <v>163</v>
      </c>
      <c r="H15" s="36" t="s">
        <v>52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4" t="s">
        <v>955</v>
      </c>
      <c r="D16" s="36" t="s">
        <v>956</v>
      </c>
      <c r="E16" s="36" t="s">
        <v>957</v>
      </c>
      <c r="F16" s="36">
        <v>3652906</v>
      </c>
      <c r="G16" s="36" t="s">
        <v>163</v>
      </c>
      <c r="H16" s="36" t="s">
        <v>52</v>
      </c>
      <c r="I16" s="4"/>
      <c r="J16" s="4"/>
      <c r="K16" s="4"/>
      <c r="M16" s="17"/>
      <c r="N16" s="18"/>
    </row>
    <row r="17" spans="2:14" ht="18.899999999999999" customHeight="1">
      <c r="B17" s="34"/>
      <c r="C17" s="24" t="s">
        <v>952</v>
      </c>
      <c r="D17" s="36" t="s">
        <v>953</v>
      </c>
      <c r="E17" s="36" t="s">
        <v>954</v>
      </c>
      <c r="F17" s="36">
        <v>3652904</v>
      </c>
      <c r="G17" s="36" t="s">
        <v>163</v>
      </c>
      <c r="H17" s="36" t="s">
        <v>52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4" t="s">
        <v>949</v>
      </c>
      <c r="D18" s="36" t="s">
        <v>950</v>
      </c>
      <c r="E18" s="36" t="s">
        <v>951</v>
      </c>
      <c r="F18" s="36">
        <v>3652840</v>
      </c>
      <c r="G18" s="36" t="s">
        <v>163</v>
      </c>
      <c r="H18" s="36" t="s">
        <v>52</v>
      </c>
      <c r="I18" s="4"/>
      <c r="J18" s="4"/>
      <c r="K18" s="4"/>
      <c r="M18" s="17"/>
      <c r="N18" s="18"/>
    </row>
    <row r="19" spans="2:14" ht="18.899999999999999" customHeight="1">
      <c r="B19" s="34"/>
      <c r="C19" s="24" t="s">
        <v>946</v>
      </c>
      <c r="D19" s="36" t="s">
        <v>947</v>
      </c>
      <c r="E19" s="36" t="s">
        <v>948</v>
      </c>
      <c r="F19" s="36">
        <v>3652903</v>
      </c>
      <c r="G19" s="36" t="s">
        <v>163</v>
      </c>
      <c r="H19" s="36" t="s">
        <v>52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1002</v>
      </c>
      <c r="D20" s="25" t="s">
        <v>170</v>
      </c>
      <c r="E20" s="25" t="s">
        <v>964</v>
      </c>
      <c r="F20" s="25">
        <v>3652943</v>
      </c>
      <c r="G20" s="25" t="s">
        <v>163</v>
      </c>
      <c r="H20" s="25" t="s">
        <v>82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1003</v>
      </c>
      <c r="D21" s="25" t="s">
        <v>614</v>
      </c>
      <c r="E21" s="25" t="s">
        <v>966</v>
      </c>
      <c r="F21" s="25">
        <v>3652945</v>
      </c>
      <c r="G21" s="25" t="s">
        <v>163</v>
      </c>
      <c r="H21" s="25" t="s">
        <v>82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25" t="s">
        <v>970</v>
      </c>
      <c r="D22" s="25" t="s">
        <v>971</v>
      </c>
      <c r="E22" s="25" t="s">
        <v>972</v>
      </c>
      <c r="F22" s="25">
        <v>3652917</v>
      </c>
      <c r="G22" s="25" t="s">
        <v>206</v>
      </c>
      <c r="H22" s="25" t="s">
        <v>207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976</v>
      </c>
      <c r="D23" s="25" t="s">
        <v>352</v>
      </c>
      <c r="E23" s="25" t="s">
        <v>977</v>
      </c>
      <c r="F23" s="25">
        <v>3652920</v>
      </c>
      <c r="G23" s="25" t="s">
        <v>206</v>
      </c>
      <c r="H23" s="25" t="s">
        <v>207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987</v>
      </c>
      <c r="D24" s="25" t="s">
        <v>988</v>
      </c>
      <c r="E24" s="25" t="s">
        <v>989</v>
      </c>
      <c r="F24" s="25">
        <v>3652950</v>
      </c>
      <c r="G24" s="25" t="s">
        <v>163</v>
      </c>
      <c r="H24" s="25" t="s">
        <v>126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990</v>
      </c>
      <c r="D25" s="25" t="s">
        <v>988</v>
      </c>
      <c r="E25" s="25" t="s">
        <v>991</v>
      </c>
      <c r="F25" s="25">
        <v>3652951</v>
      </c>
      <c r="G25" s="25" t="s">
        <v>163</v>
      </c>
      <c r="H25" s="25" t="s">
        <v>126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995</v>
      </c>
      <c r="D26" s="25" t="s">
        <v>756</v>
      </c>
      <c r="E26" s="25" t="s">
        <v>996</v>
      </c>
      <c r="F26" s="25">
        <v>3652889</v>
      </c>
      <c r="G26" s="25" t="s">
        <v>163</v>
      </c>
      <c r="H26" s="25" t="s">
        <v>126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997</v>
      </c>
      <c r="D27" s="25" t="s">
        <v>998</v>
      </c>
      <c r="E27" s="25" t="s">
        <v>999</v>
      </c>
      <c r="F27" s="25">
        <v>3652910</v>
      </c>
      <c r="G27" s="25" t="s">
        <v>163</v>
      </c>
      <c r="H27" s="25" t="s">
        <v>126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/>
      <c r="D28" s="25"/>
      <c r="E28" s="25"/>
      <c r="F28" s="25"/>
      <c r="G28" s="25"/>
      <c r="H28" s="25"/>
      <c r="I28" s="4"/>
      <c r="J28" s="4"/>
      <c r="K28" s="4"/>
      <c r="M28" s="17">
        <f t="shared" ref="M28:M39" si="0">+D28</f>
        <v>0</v>
      </c>
      <c r="N28" s="18">
        <f t="shared" ref="N28:N39" si="1">+D28</f>
        <v>0</v>
      </c>
    </row>
    <row r="29" spans="2:14" ht="18.899999999999999" customHeight="1">
      <c r="B29" s="34"/>
      <c r="C29" s="25"/>
      <c r="D29" s="25"/>
      <c r="E29" s="25"/>
      <c r="F29" s="25"/>
      <c r="G29" s="25"/>
      <c r="H29" s="25"/>
      <c r="I29" s="4"/>
      <c r="J29" s="4"/>
      <c r="K29" s="4"/>
      <c r="M29" s="17">
        <f t="shared" si="0"/>
        <v>0</v>
      </c>
      <c r="N29" s="18">
        <f t="shared" si="1"/>
        <v>0</v>
      </c>
    </row>
    <row r="30" spans="2:14" ht="18.899999999999999" customHeight="1">
      <c r="B30" s="33">
        <v>12</v>
      </c>
      <c r="C30" s="25"/>
      <c r="D30" s="25"/>
      <c r="E30" s="25"/>
      <c r="F30" s="25"/>
      <c r="G30" s="25"/>
      <c r="H30" s="25"/>
      <c r="I30" s="4"/>
      <c r="J30" s="4"/>
      <c r="K30" s="4"/>
      <c r="M30" s="17">
        <f t="shared" si="0"/>
        <v>0</v>
      </c>
      <c r="N30" s="18">
        <f t="shared" si="1"/>
        <v>0</v>
      </c>
    </row>
    <row r="31" spans="2:14" ht="18.899999999999999" customHeight="1">
      <c r="B31" s="34"/>
      <c r="C31" s="25"/>
      <c r="D31" s="25"/>
      <c r="E31" s="25"/>
      <c r="F31" s="25"/>
      <c r="G31" s="25"/>
      <c r="H31" s="25"/>
      <c r="I31" s="4"/>
      <c r="J31" s="4"/>
      <c r="K31" s="4"/>
      <c r="M31" s="17">
        <f t="shared" si="0"/>
        <v>0</v>
      </c>
      <c r="N31" s="18">
        <f t="shared" si="1"/>
        <v>0</v>
      </c>
    </row>
    <row r="32" spans="2:14" ht="18.899999999999999" customHeight="1">
      <c r="B32" s="33">
        <v>13</v>
      </c>
      <c r="C32" s="15"/>
      <c r="D32" s="15"/>
      <c r="E32" s="15"/>
      <c r="F32" s="15"/>
      <c r="G32" s="15"/>
      <c r="H32" s="15"/>
      <c r="I32" s="4"/>
      <c r="J32" s="4"/>
      <c r="K32" s="4"/>
      <c r="M32" s="17">
        <f t="shared" si="0"/>
        <v>0</v>
      </c>
      <c r="N32" s="18">
        <f t="shared" si="1"/>
        <v>0</v>
      </c>
    </row>
    <row r="33" spans="2:14" ht="18.899999999999999" customHeight="1">
      <c r="B33" s="34"/>
      <c r="C33" s="12"/>
      <c r="D33" s="11"/>
      <c r="E33" s="11"/>
      <c r="F33" s="12" t="str">
        <f>IF([1]確認書!$H$4="","",IF(D33="","",[1]確認書!$H$4))</f>
        <v/>
      </c>
      <c r="G33" s="14"/>
      <c r="H33" s="12"/>
      <c r="I33" s="4"/>
      <c r="J33" s="4"/>
      <c r="K33" s="4"/>
      <c r="M33" s="17">
        <f t="shared" si="0"/>
        <v>0</v>
      </c>
      <c r="N33" s="18">
        <f t="shared" si="1"/>
        <v>0</v>
      </c>
    </row>
    <row r="34" spans="2:14" ht="18.899999999999999" customHeight="1">
      <c r="B34" s="33">
        <v>14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>
        <f t="shared" si="0"/>
        <v>0</v>
      </c>
      <c r="N34" s="18">
        <f t="shared" si="1"/>
        <v>0</v>
      </c>
    </row>
    <row r="35" spans="2:14" ht="18.899999999999999" customHeight="1">
      <c r="B35" s="34"/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 t="shared" si="0"/>
        <v>0</v>
      </c>
      <c r="N35" s="18">
        <f t="shared" si="1"/>
        <v>0</v>
      </c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I38" s="23"/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3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BBA9-D519-4035-89C2-996C724A940F}">
  <dimension ref="B1:N108"/>
  <sheetViews>
    <sheetView topLeftCell="A13" workbookViewId="0">
      <selection activeCell="E29" sqref="E29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6" width="11.3984375" style="1" customWidth="1"/>
    <col min="7" max="7" width="10.19921875" style="1" bestFit="1" customWidth="1"/>
    <col min="8" max="8" width="16.0976562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134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4" t="s">
        <v>9</v>
      </c>
      <c r="D8" s="38" t="s">
        <v>10</v>
      </c>
      <c r="E8" s="38" t="s">
        <v>11</v>
      </c>
      <c r="F8" s="24">
        <v>3605093</v>
      </c>
      <c r="G8" s="25" t="s">
        <v>12</v>
      </c>
      <c r="H8" s="25" t="s">
        <v>13</v>
      </c>
    </row>
    <row r="9" spans="2:14" s="16" customFormat="1" ht="18.899999999999999" customHeight="1">
      <c r="B9" s="34"/>
      <c r="C9" s="24" t="s">
        <v>14</v>
      </c>
      <c r="D9" s="38" t="s">
        <v>15</v>
      </c>
      <c r="E9" s="38" t="s">
        <v>16</v>
      </c>
      <c r="F9" s="24">
        <v>3604764</v>
      </c>
      <c r="G9" s="25" t="s">
        <v>12</v>
      </c>
      <c r="H9" s="25" t="s">
        <v>13</v>
      </c>
      <c r="M9" s="17"/>
      <c r="N9" s="18"/>
    </row>
    <row r="10" spans="2:14" ht="18.899999999999999" customHeight="1">
      <c r="B10" s="33">
        <v>2</v>
      </c>
      <c r="C10" s="25" t="s">
        <v>27</v>
      </c>
      <c r="D10" s="25" t="s">
        <v>28</v>
      </c>
      <c r="E10" s="25" t="s">
        <v>29</v>
      </c>
      <c r="F10" s="25">
        <v>3605103</v>
      </c>
      <c r="G10" s="25" t="s">
        <v>12</v>
      </c>
      <c r="H10" s="25" t="s">
        <v>30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31</v>
      </c>
      <c r="D11" s="25" t="s">
        <v>32</v>
      </c>
      <c r="E11" s="25" t="s">
        <v>33</v>
      </c>
      <c r="F11" s="25">
        <v>3605330</v>
      </c>
      <c r="G11" s="25" t="s">
        <v>12</v>
      </c>
      <c r="H11" s="25" t="s">
        <v>30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59" t="s">
        <v>135</v>
      </c>
      <c r="D12" s="36" t="s">
        <v>136</v>
      </c>
      <c r="E12" s="36" t="s">
        <v>43</v>
      </c>
      <c r="F12" s="36">
        <v>3604808</v>
      </c>
      <c r="G12" s="36" t="s">
        <v>12</v>
      </c>
      <c r="H12" s="36" t="s">
        <v>158</v>
      </c>
      <c r="I12" s="4"/>
      <c r="J12" s="4"/>
      <c r="K12" s="4"/>
      <c r="M12" s="17"/>
      <c r="N12" s="18"/>
    </row>
    <row r="13" spans="2:14" ht="18.899999999999999" customHeight="1">
      <c r="B13" s="34"/>
      <c r="C13" s="59" t="s">
        <v>53</v>
      </c>
      <c r="D13" s="36" t="s">
        <v>54</v>
      </c>
      <c r="E13" s="36" t="s">
        <v>55</v>
      </c>
      <c r="F13" s="36">
        <v>3604871</v>
      </c>
      <c r="G13" s="36" t="s">
        <v>12</v>
      </c>
      <c r="H13" s="36" t="s">
        <v>52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59" t="s">
        <v>65</v>
      </c>
      <c r="D14" s="36" t="s">
        <v>66</v>
      </c>
      <c r="E14" s="36" t="s">
        <v>67</v>
      </c>
      <c r="F14" s="36">
        <v>3604939</v>
      </c>
      <c r="G14" s="36" t="s">
        <v>12</v>
      </c>
      <c r="H14" s="36" t="s">
        <v>52</v>
      </c>
      <c r="I14" s="4"/>
      <c r="J14" s="4"/>
      <c r="K14" s="4"/>
      <c r="M14" s="17"/>
      <c r="N14" s="18"/>
    </row>
    <row r="15" spans="2:14" ht="18.899999999999999" customHeight="1">
      <c r="B15" s="34"/>
      <c r="C15" s="59" t="s">
        <v>131</v>
      </c>
      <c r="D15" s="36" t="s">
        <v>137</v>
      </c>
      <c r="E15" s="36" t="s">
        <v>138</v>
      </c>
      <c r="F15" s="36">
        <v>3605270</v>
      </c>
      <c r="G15" s="36" t="s">
        <v>12</v>
      </c>
      <c r="H15" s="36" t="s">
        <v>139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4" t="s">
        <v>49</v>
      </c>
      <c r="D16" s="38" t="s">
        <v>50</v>
      </c>
      <c r="E16" s="38" t="s">
        <v>51</v>
      </c>
      <c r="F16" s="24">
        <v>3604987</v>
      </c>
      <c r="G16" s="36" t="s">
        <v>12</v>
      </c>
      <c r="H16" s="36" t="s">
        <v>52</v>
      </c>
      <c r="I16" s="4"/>
      <c r="J16" s="4"/>
      <c r="K16" s="4"/>
      <c r="M16" s="17"/>
      <c r="N16" s="18"/>
    </row>
    <row r="17" spans="2:14" ht="18.899999999999999" customHeight="1">
      <c r="B17" s="34"/>
      <c r="C17" s="36" t="s">
        <v>62</v>
      </c>
      <c r="D17" s="36" t="s">
        <v>63</v>
      </c>
      <c r="E17" s="36" t="s">
        <v>64</v>
      </c>
      <c r="F17" s="36">
        <v>3605122</v>
      </c>
      <c r="G17" s="36" t="s">
        <v>12</v>
      </c>
      <c r="H17" s="36" t="s">
        <v>52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36" t="s">
        <v>56</v>
      </c>
      <c r="D18" s="36" t="s">
        <v>57</v>
      </c>
      <c r="E18" s="36" t="s">
        <v>58</v>
      </c>
      <c r="F18" s="36">
        <v>3604911</v>
      </c>
      <c r="G18" s="36" t="s">
        <v>12</v>
      </c>
      <c r="H18" s="36" t="s">
        <v>52</v>
      </c>
      <c r="I18" s="4"/>
      <c r="J18" s="4"/>
      <c r="K18" s="4"/>
      <c r="M18" s="17"/>
      <c r="N18" s="18"/>
    </row>
    <row r="19" spans="2:14" ht="18.899999999999999" customHeight="1">
      <c r="B19" s="34"/>
      <c r="C19" s="36" t="s">
        <v>140</v>
      </c>
      <c r="D19" s="36" t="s">
        <v>141</v>
      </c>
      <c r="E19" s="36" t="s">
        <v>142</v>
      </c>
      <c r="F19" s="36">
        <v>3605164</v>
      </c>
      <c r="G19" s="36" t="s">
        <v>12</v>
      </c>
      <c r="H19" s="36" t="s">
        <v>139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36" t="s">
        <v>69</v>
      </c>
      <c r="D20" s="36" t="s">
        <v>70</v>
      </c>
      <c r="E20" s="36" t="s">
        <v>71</v>
      </c>
      <c r="F20" s="36">
        <v>3604909</v>
      </c>
      <c r="G20" s="36" t="s">
        <v>12</v>
      </c>
      <c r="H20" s="36" t="s">
        <v>52</v>
      </c>
      <c r="I20" s="4"/>
      <c r="J20" s="4"/>
      <c r="K20" s="4"/>
      <c r="M20" s="17"/>
      <c r="N20" s="18"/>
    </row>
    <row r="21" spans="2:14" ht="18.899999999999999" customHeight="1">
      <c r="B21" s="34"/>
      <c r="C21" s="36" t="s">
        <v>143</v>
      </c>
      <c r="D21" s="36" t="s">
        <v>144</v>
      </c>
      <c r="E21" s="36" t="s">
        <v>145</v>
      </c>
      <c r="F21" s="36">
        <v>3605391</v>
      </c>
      <c r="G21" s="36" t="s">
        <v>12</v>
      </c>
      <c r="H21" s="36" t="s">
        <v>146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25" t="s">
        <v>72</v>
      </c>
      <c r="D22" s="25" t="s">
        <v>73</v>
      </c>
      <c r="E22" s="25" t="s">
        <v>74</v>
      </c>
      <c r="F22" s="25">
        <v>3604771</v>
      </c>
      <c r="G22" s="25" t="s">
        <v>12</v>
      </c>
      <c r="H22" s="25" t="s">
        <v>75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147</v>
      </c>
      <c r="D23" s="25" t="s">
        <v>89</v>
      </c>
      <c r="E23" s="25" t="s">
        <v>148</v>
      </c>
      <c r="F23" s="25">
        <v>3604911</v>
      </c>
      <c r="G23" s="25" t="s">
        <v>12</v>
      </c>
      <c r="H23" s="25" t="s">
        <v>1006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150</v>
      </c>
      <c r="D24" s="25" t="s">
        <v>77</v>
      </c>
      <c r="E24" s="25" t="s">
        <v>78</v>
      </c>
      <c r="F24" s="25">
        <v>3605125</v>
      </c>
      <c r="G24" s="25" t="s">
        <v>12</v>
      </c>
      <c r="H24" s="25" t="s">
        <v>75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151</v>
      </c>
      <c r="D25" s="25" t="s">
        <v>152</v>
      </c>
      <c r="E25" s="25" t="s">
        <v>153</v>
      </c>
      <c r="F25" s="25">
        <v>3604797</v>
      </c>
      <c r="G25" s="25" t="s">
        <v>12</v>
      </c>
      <c r="H25" s="25" t="s">
        <v>52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154</v>
      </c>
      <c r="D26" s="25" t="s">
        <v>92</v>
      </c>
      <c r="E26" s="25" t="s">
        <v>93</v>
      </c>
      <c r="F26" s="25">
        <v>3604825</v>
      </c>
      <c r="G26" s="25" t="s">
        <v>12</v>
      </c>
      <c r="H26" s="25" t="s">
        <v>155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156</v>
      </c>
      <c r="D27" s="25" t="s">
        <v>46</v>
      </c>
      <c r="E27" s="25" t="s">
        <v>157</v>
      </c>
      <c r="F27" s="25">
        <v>3604875</v>
      </c>
      <c r="G27" s="25" t="s">
        <v>12</v>
      </c>
      <c r="H27" s="25" t="s">
        <v>1008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 t="s">
        <v>107</v>
      </c>
      <c r="D28" s="25" t="s">
        <v>108</v>
      </c>
      <c r="E28" s="25" t="s">
        <v>109</v>
      </c>
      <c r="F28" s="25">
        <v>3605366</v>
      </c>
      <c r="G28" s="25" t="s">
        <v>12</v>
      </c>
      <c r="H28" s="25" t="s">
        <v>110</v>
      </c>
      <c r="I28" s="4"/>
      <c r="J28" s="4"/>
      <c r="K28" s="4"/>
      <c r="M28" s="17"/>
      <c r="N28" s="18"/>
    </row>
    <row r="29" spans="2:14" ht="18.899999999999999" customHeight="1">
      <c r="B29" s="34"/>
      <c r="C29" s="25" t="s">
        <v>118</v>
      </c>
      <c r="D29" s="25" t="s">
        <v>115</v>
      </c>
      <c r="E29" s="25" t="s">
        <v>119</v>
      </c>
      <c r="F29" s="25">
        <v>3605019</v>
      </c>
      <c r="G29" s="25" t="s">
        <v>12</v>
      </c>
      <c r="H29" s="25" t="s">
        <v>117</v>
      </c>
      <c r="I29" s="4"/>
      <c r="J29" s="4"/>
      <c r="K29" s="4"/>
      <c r="M29" s="17"/>
      <c r="N29" s="18"/>
    </row>
    <row r="30" spans="2:14" ht="18.899999999999999" customHeight="1">
      <c r="B30" s="33">
        <v>12</v>
      </c>
      <c r="C30" s="25" t="s">
        <v>114</v>
      </c>
      <c r="D30" s="25" t="s">
        <v>115</v>
      </c>
      <c r="E30" s="25" t="s">
        <v>116</v>
      </c>
      <c r="F30" s="25">
        <v>3604962</v>
      </c>
      <c r="G30" s="25" t="s">
        <v>12</v>
      </c>
      <c r="H30" s="25" t="s">
        <v>117</v>
      </c>
      <c r="I30" s="4"/>
      <c r="J30" s="4"/>
      <c r="K30" s="4"/>
      <c r="M30" s="17"/>
      <c r="N30" s="18"/>
    </row>
    <row r="31" spans="2:14" ht="18.899999999999999" customHeight="1">
      <c r="B31" s="34"/>
      <c r="C31" s="25" t="s">
        <v>83</v>
      </c>
      <c r="D31" s="25" t="s">
        <v>84</v>
      </c>
      <c r="E31" s="25" t="s">
        <v>85</v>
      </c>
      <c r="F31" s="25">
        <v>3604997</v>
      </c>
      <c r="G31" s="25" t="s">
        <v>12</v>
      </c>
      <c r="H31" s="25" t="s">
        <v>1006</v>
      </c>
      <c r="I31" s="4"/>
      <c r="J31" s="4"/>
      <c r="K31" s="4"/>
      <c r="M31" s="17"/>
      <c r="N31" s="18"/>
    </row>
    <row r="32" spans="2:14" ht="18.899999999999999" customHeight="1">
      <c r="B32" s="33">
        <v>13</v>
      </c>
      <c r="C32" s="10"/>
      <c r="D32" s="10"/>
      <c r="E32" s="10"/>
      <c r="F32" s="10"/>
      <c r="G32" s="15"/>
      <c r="H32" s="10"/>
      <c r="I32" s="4"/>
      <c r="J32" s="4"/>
      <c r="K32" s="4"/>
      <c r="M32" s="17">
        <f t="shared" ref="M32:M39" si="0">+D32</f>
        <v>0</v>
      </c>
      <c r="N32" s="18">
        <f t="shared" ref="N32:N39" si="1">+D32</f>
        <v>0</v>
      </c>
    </row>
    <row r="33" spans="2:14" ht="18.899999999999999" customHeight="1">
      <c r="B33" s="34"/>
      <c r="C33" s="12"/>
      <c r="D33" s="11"/>
      <c r="E33" s="11"/>
      <c r="F33" s="12" t="str">
        <f>IF([1]確認書!$H$4="","",IF(D33="","",[1]確認書!$H$4))</f>
        <v/>
      </c>
      <c r="G33" s="14"/>
      <c r="H33" s="12"/>
      <c r="I33" s="4"/>
      <c r="J33" s="4"/>
      <c r="K33" s="4"/>
      <c r="M33" s="17">
        <f t="shared" si="0"/>
        <v>0</v>
      </c>
      <c r="N33" s="18">
        <f t="shared" si="1"/>
        <v>0</v>
      </c>
    </row>
    <row r="34" spans="2:14" ht="18.899999999999999" customHeight="1">
      <c r="B34" s="33">
        <v>14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>
        <f t="shared" si="0"/>
        <v>0</v>
      </c>
      <c r="N34" s="18">
        <f t="shared" si="1"/>
        <v>0</v>
      </c>
    </row>
    <row r="35" spans="2:14" ht="18.899999999999999" customHeight="1">
      <c r="B35" s="34"/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 t="shared" si="0"/>
        <v>0</v>
      </c>
      <c r="N35" s="18">
        <f t="shared" si="1"/>
        <v>0</v>
      </c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1672-C361-4C35-8482-600D95B892ED}">
  <dimension ref="B1:N108"/>
  <sheetViews>
    <sheetView workbookViewId="0">
      <selection activeCell="C8" sqref="C8:H26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6"/>
      <c r="J2" s="26"/>
      <c r="K2" s="26"/>
    </row>
    <row r="3" spans="2:14" ht="9.9" customHeight="1"/>
    <row r="4" spans="2:14" ht="20.100000000000001" customHeight="1">
      <c r="D4" s="32" t="s">
        <v>159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5" t="s">
        <v>160</v>
      </c>
      <c r="D8" s="25" t="s">
        <v>161</v>
      </c>
      <c r="E8" s="25" t="s">
        <v>162</v>
      </c>
      <c r="F8" s="25">
        <v>3652674</v>
      </c>
      <c r="G8" s="25" t="s">
        <v>163</v>
      </c>
      <c r="H8" s="25" t="s">
        <v>164</v>
      </c>
    </row>
    <row r="9" spans="2:14" s="16" customFormat="1" ht="18.899999999999999" customHeight="1">
      <c r="B9" s="10">
        <v>2</v>
      </c>
      <c r="C9" s="25" t="s">
        <v>165</v>
      </c>
      <c r="D9" s="25" t="s">
        <v>166</v>
      </c>
      <c r="E9" s="25" t="s">
        <v>167</v>
      </c>
      <c r="F9" s="25">
        <v>3652662</v>
      </c>
      <c r="G9" s="25" t="s">
        <v>163</v>
      </c>
      <c r="H9" s="25" t="s">
        <v>168</v>
      </c>
      <c r="M9" s="17"/>
      <c r="N9" s="18"/>
    </row>
    <row r="10" spans="2:14" ht="18.899999999999999" customHeight="1">
      <c r="B10" s="10">
        <v>3</v>
      </c>
      <c r="C10" s="25" t="s">
        <v>169</v>
      </c>
      <c r="D10" s="25" t="s">
        <v>170</v>
      </c>
      <c r="E10" s="25" t="s">
        <v>171</v>
      </c>
      <c r="F10" s="25">
        <v>3652703</v>
      </c>
      <c r="G10" s="25" t="s">
        <v>163</v>
      </c>
      <c r="H10" s="25" t="s">
        <v>26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5" t="s">
        <v>172</v>
      </c>
      <c r="D11" s="25" t="s">
        <v>173</v>
      </c>
      <c r="E11" s="25" t="s">
        <v>174</v>
      </c>
      <c r="F11" s="25">
        <v>3652886</v>
      </c>
      <c r="G11" s="25" t="s">
        <v>163</v>
      </c>
      <c r="H11" s="25" t="s">
        <v>37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5" t="s">
        <v>175</v>
      </c>
      <c r="D12" s="25" t="s">
        <v>176</v>
      </c>
      <c r="E12" s="25" t="s">
        <v>177</v>
      </c>
      <c r="F12" s="25">
        <v>3652885</v>
      </c>
      <c r="G12" s="25" t="s">
        <v>163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178</v>
      </c>
      <c r="D13" s="25" t="s">
        <v>179</v>
      </c>
      <c r="E13" s="25" t="s">
        <v>180</v>
      </c>
      <c r="F13" s="25">
        <v>3652669</v>
      </c>
      <c r="G13" s="25" t="s">
        <v>163</v>
      </c>
      <c r="H13" s="25" t="s">
        <v>75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5" t="s">
        <v>181</v>
      </c>
      <c r="D14" s="25" t="s">
        <v>182</v>
      </c>
      <c r="E14" s="25" t="s">
        <v>183</v>
      </c>
      <c r="F14" s="25">
        <v>3652762</v>
      </c>
      <c r="G14" s="25" t="s">
        <v>163</v>
      </c>
      <c r="H14" s="25" t="s">
        <v>82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184</v>
      </c>
      <c r="D15" s="25" t="s">
        <v>185</v>
      </c>
      <c r="E15" s="25" t="s">
        <v>186</v>
      </c>
      <c r="F15" s="25">
        <v>3652661</v>
      </c>
      <c r="G15" s="25" t="s">
        <v>163</v>
      </c>
      <c r="H15" s="25" t="s">
        <v>1006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187</v>
      </c>
      <c r="D16" s="25" t="s">
        <v>188</v>
      </c>
      <c r="E16" s="25" t="s">
        <v>189</v>
      </c>
      <c r="F16" s="25">
        <v>3652689</v>
      </c>
      <c r="G16" s="25" t="s">
        <v>163</v>
      </c>
      <c r="H16" s="25" t="s">
        <v>190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191</v>
      </c>
      <c r="D17" s="25" t="s">
        <v>192</v>
      </c>
      <c r="E17" s="25" t="s">
        <v>193</v>
      </c>
      <c r="F17" s="25">
        <v>3652627</v>
      </c>
      <c r="G17" s="25" t="s">
        <v>163</v>
      </c>
      <c r="H17" s="25" t="s">
        <v>190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194</v>
      </c>
      <c r="D18" s="25" t="s">
        <v>195</v>
      </c>
      <c r="E18" s="25" t="s">
        <v>196</v>
      </c>
      <c r="F18" s="25">
        <v>3652929</v>
      </c>
      <c r="G18" s="25" t="s">
        <v>163</v>
      </c>
      <c r="H18" s="25" t="s">
        <v>190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5" t="s">
        <v>197</v>
      </c>
      <c r="D19" s="25" t="s">
        <v>198</v>
      </c>
      <c r="E19" s="25" t="s">
        <v>199</v>
      </c>
      <c r="F19" s="25">
        <v>3652859</v>
      </c>
      <c r="G19" s="25" t="s">
        <v>163</v>
      </c>
      <c r="H19" s="25" t="s">
        <v>190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5" t="s">
        <v>200</v>
      </c>
      <c r="D20" s="25" t="s">
        <v>201</v>
      </c>
      <c r="E20" s="25" t="s">
        <v>202</v>
      </c>
      <c r="F20" s="25">
        <v>3652679</v>
      </c>
      <c r="G20" s="25" t="s">
        <v>163</v>
      </c>
      <c r="H20" s="25" t="s">
        <v>190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5" t="s">
        <v>203</v>
      </c>
      <c r="D21" s="25" t="s">
        <v>204</v>
      </c>
      <c r="E21" s="25" t="s">
        <v>205</v>
      </c>
      <c r="F21" s="25">
        <v>3652833</v>
      </c>
      <c r="G21" s="25" t="s">
        <v>206</v>
      </c>
      <c r="H21" s="25" t="s">
        <v>207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47" t="s">
        <v>208</v>
      </c>
      <c r="D22" s="47" t="s">
        <v>209</v>
      </c>
      <c r="E22" s="36" t="s">
        <v>210</v>
      </c>
      <c r="F22" s="47">
        <v>3652751</v>
      </c>
      <c r="G22" s="36" t="s">
        <v>211</v>
      </c>
      <c r="H22" s="36" t="s">
        <v>234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38" t="s">
        <v>212</v>
      </c>
      <c r="D23" s="57" t="s">
        <v>213</v>
      </c>
      <c r="E23" s="36" t="s">
        <v>214</v>
      </c>
      <c r="F23" s="38">
        <v>3652856</v>
      </c>
      <c r="G23" s="36" t="s">
        <v>211</v>
      </c>
      <c r="H23" s="36" t="s">
        <v>234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36" t="s">
        <v>215</v>
      </c>
      <c r="D24" s="36" t="s">
        <v>216</v>
      </c>
      <c r="E24" s="36" t="s">
        <v>217</v>
      </c>
      <c r="F24" s="36">
        <v>3652948</v>
      </c>
      <c r="G24" s="36" t="s">
        <v>211</v>
      </c>
      <c r="H24" s="36" t="s">
        <v>234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36" t="s">
        <v>218</v>
      </c>
      <c r="D25" s="36" t="s">
        <v>219</v>
      </c>
      <c r="E25" s="36" t="s">
        <v>220</v>
      </c>
      <c r="F25" s="58">
        <v>3652727</v>
      </c>
      <c r="G25" s="36" t="s">
        <v>211</v>
      </c>
      <c r="H25" s="36" t="s">
        <v>234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5" t="s">
        <v>221</v>
      </c>
      <c r="D26" s="25" t="s">
        <v>222</v>
      </c>
      <c r="E26" s="25" t="s">
        <v>223</v>
      </c>
      <c r="F26" s="25">
        <v>3652810</v>
      </c>
      <c r="G26" s="25" t="s">
        <v>163</v>
      </c>
      <c r="H26" s="25" t="s">
        <v>126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10"/>
      <c r="D27" s="13"/>
      <c r="E27" s="13"/>
      <c r="F27" s="10"/>
      <c r="G27" s="15"/>
      <c r="H27" s="13"/>
      <c r="I27" s="4"/>
      <c r="J27" s="4"/>
      <c r="K27" s="4"/>
      <c r="M27" s="17">
        <f t="shared" ref="M27:M39" si="0">+D27</f>
        <v>0</v>
      </c>
      <c r="N27" s="18">
        <f t="shared" ref="N27:N39" si="1">+D27</f>
        <v>0</v>
      </c>
    </row>
    <row r="28" spans="2:14" ht="18.899999999999999" customHeight="1">
      <c r="B28" s="10">
        <v>21</v>
      </c>
      <c r="C28" s="10"/>
      <c r="D28" s="10"/>
      <c r="E28" s="10"/>
      <c r="F28" s="10"/>
      <c r="G28" s="15"/>
      <c r="H28" s="10"/>
      <c r="I28" s="4"/>
      <c r="J28" s="4"/>
      <c r="K28" s="4"/>
      <c r="M28" s="17">
        <f t="shared" si="0"/>
        <v>0</v>
      </c>
      <c r="N28" s="18">
        <f t="shared" si="1"/>
        <v>0</v>
      </c>
    </row>
    <row r="29" spans="2:14" ht="18.899999999999999" customHeight="1">
      <c r="B29" s="10">
        <v>22</v>
      </c>
      <c r="C29" s="10"/>
      <c r="D29" s="13"/>
      <c r="E29" s="13"/>
      <c r="F29" s="10"/>
      <c r="G29" s="15"/>
      <c r="H29" s="10"/>
      <c r="I29" s="4"/>
      <c r="J29" s="4"/>
      <c r="K29" s="4"/>
      <c r="M29" s="17">
        <f t="shared" si="0"/>
        <v>0</v>
      </c>
      <c r="N29" s="18">
        <f t="shared" si="1"/>
        <v>0</v>
      </c>
    </row>
    <row r="30" spans="2:14" ht="18.899999999999999" customHeight="1">
      <c r="B30" s="10">
        <v>23</v>
      </c>
      <c r="C30" s="10"/>
      <c r="D30" s="13"/>
      <c r="E30" s="13"/>
      <c r="F30" s="10"/>
      <c r="G30" s="15"/>
      <c r="H30" s="10"/>
      <c r="I30" s="4"/>
      <c r="J30" s="4"/>
      <c r="K30" s="4"/>
      <c r="M30" s="17">
        <f t="shared" si="0"/>
        <v>0</v>
      </c>
      <c r="N30" s="18">
        <f t="shared" si="1"/>
        <v>0</v>
      </c>
    </row>
    <row r="31" spans="2:14" ht="18.899999999999999" customHeight="1">
      <c r="B31" s="10">
        <v>24</v>
      </c>
      <c r="C31" s="10"/>
      <c r="D31" s="10"/>
      <c r="E31" s="10"/>
      <c r="F31" s="10"/>
      <c r="G31" s="15"/>
      <c r="H31" s="10"/>
      <c r="I31" s="4"/>
      <c r="J31" s="4"/>
      <c r="K31" s="4"/>
      <c r="M31" s="17">
        <f t="shared" si="0"/>
        <v>0</v>
      </c>
      <c r="N31" s="18">
        <f t="shared" si="1"/>
        <v>0</v>
      </c>
    </row>
    <row r="32" spans="2:14" ht="18.899999999999999" customHeight="1">
      <c r="B32" s="10">
        <v>25</v>
      </c>
      <c r="C32" s="10"/>
      <c r="D32" s="10"/>
      <c r="E32" s="10"/>
      <c r="F32" s="10"/>
      <c r="G32" s="15"/>
      <c r="H32" s="10"/>
      <c r="I32" s="4"/>
      <c r="J32" s="4"/>
      <c r="K32" s="4"/>
      <c r="M32" s="17">
        <f t="shared" si="0"/>
        <v>0</v>
      </c>
      <c r="N32" s="18">
        <f t="shared" si="1"/>
        <v>0</v>
      </c>
    </row>
    <row r="33" spans="2:14" ht="18.899999999999999" customHeight="1">
      <c r="B33" s="10">
        <v>26</v>
      </c>
      <c r="C33" s="12"/>
      <c r="D33" s="11"/>
      <c r="E33" s="11"/>
      <c r="F33" s="12" t="str">
        <f>IF([1]確認書!$H$4="","",IF(D33="","",[1]確認書!$H$4))</f>
        <v/>
      </c>
      <c r="G33" s="14"/>
      <c r="H33" s="12"/>
      <c r="I33" s="4"/>
      <c r="J33" s="4"/>
      <c r="K33" s="4"/>
      <c r="M33" s="17">
        <f t="shared" si="0"/>
        <v>0</v>
      </c>
      <c r="N33" s="18">
        <f t="shared" si="1"/>
        <v>0</v>
      </c>
    </row>
    <row r="34" spans="2:14" ht="18.899999999999999" customHeight="1">
      <c r="B34" s="10">
        <v>27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>
        <f t="shared" si="0"/>
        <v>0</v>
      </c>
      <c r="N34" s="18">
        <f t="shared" si="1"/>
        <v>0</v>
      </c>
    </row>
    <row r="35" spans="2:14" ht="18.899999999999999" customHeight="1">
      <c r="B35" s="10">
        <v>28</v>
      </c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 t="shared" si="0"/>
        <v>0</v>
      </c>
      <c r="N35" s="18">
        <f t="shared" si="1"/>
        <v>0</v>
      </c>
    </row>
    <row r="36" spans="2:14" ht="18.899999999999999" customHeight="1">
      <c r="B36" s="10">
        <v>29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10">
        <v>30</v>
      </c>
      <c r="C37" s="12"/>
      <c r="D37" s="11"/>
      <c r="E37" s="11"/>
      <c r="F37" s="12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10">
        <v>31</v>
      </c>
      <c r="C38" s="12"/>
      <c r="D38" s="11"/>
      <c r="E38" s="11"/>
      <c r="F38" s="12" t="str">
        <f>IF([1]確認書!$H$4="","",IF(D38="","",[1]確認書!$H$4))</f>
        <v/>
      </c>
      <c r="G38" s="14"/>
      <c r="H38" s="12"/>
      <c r="I38" s="4"/>
      <c r="J38" s="4"/>
      <c r="K38" s="4"/>
      <c r="M38" s="17">
        <f t="shared" si="0"/>
        <v>0</v>
      </c>
      <c r="N38" s="18">
        <f t="shared" si="1"/>
        <v>0</v>
      </c>
    </row>
    <row r="39" spans="2:14" ht="18.899999999999999" customHeight="1">
      <c r="B39" s="10">
        <v>32</v>
      </c>
      <c r="C39" s="12"/>
      <c r="D39" s="11"/>
      <c r="E39" s="11"/>
      <c r="F39" s="12" t="str">
        <f>IF([1]確認書!$H$4="","",IF(D39="","",[1]確認書!$H$4))</f>
        <v/>
      </c>
      <c r="G39" s="14"/>
      <c r="H39" s="12"/>
      <c r="I39" s="4"/>
      <c r="J39" s="4"/>
      <c r="K39" s="4"/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75F7-9924-4CAB-938E-0A05FF1AFFB0}">
  <dimension ref="B1:N108"/>
  <sheetViews>
    <sheetView topLeftCell="A10" workbookViewId="0">
      <selection activeCell="F23" sqref="F2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5.89843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224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5" t="s">
        <v>225</v>
      </c>
      <c r="D8" s="25" t="s">
        <v>226</v>
      </c>
      <c r="E8" s="25" t="s">
        <v>227</v>
      </c>
      <c r="F8" s="25">
        <v>3652891</v>
      </c>
      <c r="G8" s="25" t="s">
        <v>163</v>
      </c>
      <c r="H8" s="50" t="s">
        <v>1009</v>
      </c>
    </row>
    <row r="9" spans="2:14" s="16" customFormat="1" ht="18.899999999999999" customHeight="1">
      <c r="B9" s="34"/>
      <c r="C9" s="25" t="s">
        <v>184</v>
      </c>
      <c r="D9" s="25" t="s">
        <v>185</v>
      </c>
      <c r="E9" s="25" t="s">
        <v>228</v>
      </c>
      <c r="F9" s="25">
        <v>3652661</v>
      </c>
      <c r="G9" s="25" t="s">
        <v>163</v>
      </c>
      <c r="H9" s="25" t="s">
        <v>149</v>
      </c>
      <c r="M9" s="17"/>
      <c r="N9" s="18"/>
    </row>
    <row r="10" spans="2:14" ht="18.899999999999999" customHeight="1">
      <c r="B10" s="33">
        <v>2</v>
      </c>
      <c r="C10" s="25" t="s">
        <v>1011</v>
      </c>
      <c r="D10" s="25" t="s">
        <v>161</v>
      </c>
      <c r="E10" s="25" t="s">
        <v>162</v>
      </c>
      <c r="F10" s="25">
        <v>3652674</v>
      </c>
      <c r="G10" s="25" t="s">
        <v>163</v>
      </c>
      <c r="H10" s="25" t="s">
        <v>164</v>
      </c>
      <c r="I10" s="4"/>
      <c r="J10" s="4"/>
      <c r="K10" s="4"/>
      <c r="M10" s="17"/>
      <c r="N10" s="18"/>
    </row>
    <row r="11" spans="2:14" ht="18.899999999999999" customHeight="1">
      <c r="B11" s="34"/>
      <c r="C11" s="25" t="s">
        <v>194</v>
      </c>
      <c r="D11" s="25" t="s">
        <v>229</v>
      </c>
      <c r="E11" s="25" t="s">
        <v>230</v>
      </c>
      <c r="F11" s="25">
        <v>3652929</v>
      </c>
      <c r="G11" s="25" t="s">
        <v>163</v>
      </c>
      <c r="H11" s="25" t="s">
        <v>190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5" t="s">
        <v>172</v>
      </c>
      <c r="D12" s="25" t="s">
        <v>173</v>
      </c>
      <c r="E12" s="25" t="s">
        <v>174</v>
      </c>
      <c r="F12" s="25">
        <v>3652886</v>
      </c>
      <c r="G12" s="25" t="s">
        <v>163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34"/>
      <c r="C13" s="25" t="s">
        <v>175</v>
      </c>
      <c r="D13" s="25" t="s">
        <v>176</v>
      </c>
      <c r="E13" s="25" t="s">
        <v>177</v>
      </c>
      <c r="F13" s="25">
        <v>3652885</v>
      </c>
      <c r="G13" s="25" t="s">
        <v>163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5" t="s">
        <v>231</v>
      </c>
      <c r="D14" s="25" t="s">
        <v>232</v>
      </c>
      <c r="E14" s="25" t="s">
        <v>233</v>
      </c>
      <c r="F14" s="25">
        <v>3652856</v>
      </c>
      <c r="G14" s="25" t="s">
        <v>163</v>
      </c>
      <c r="H14" s="25" t="s">
        <v>234</v>
      </c>
      <c r="I14" s="4"/>
      <c r="J14" s="4"/>
      <c r="K14" s="4"/>
      <c r="M14" s="17"/>
      <c r="N14" s="18"/>
    </row>
    <row r="15" spans="2:14" ht="18.899999999999999" customHeight="1">
      <c r="B15" s="34"/>
      <c r="C15" s="25" t="s">
        <v>235</v>
      </c>
      <c r="D15" s="25" t="s">
        <v>179</v>
      </c>
      <c r="E15" s="25" t="s">
        <v>180</v>
      </c>
      <c r="F15" s="25">
        <v>3652669</v>
      </c>
      <c r="G15" s="25" t="s">
        <v>163</v>
      </c>
      <c r="H15" s="25" t="s">
        <v>75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5" t="s">
        <v>181</v>
      </c>
      <c r="D16" s="25" t="s">
        <v>182</v>
      </c>
      <c r="E16" s="25" t="s">
        <v>183</v>
      </c>
      <c r="F16" s="25">
        <v>3652762</v>
      </c>
      <c r="G16" s="25" t="s">
        <v>163</v>
      </c>
      <c r="H16" s="25" t="s">
        <v>82</v>
      </c>
      <c r="I16" s="4"/>
      <c r="J16" s="4"/>
      <c r="K16" s="4"/>
      <c r="M16" s="17"/>
      <c r="N16" s="18"/>
    </row>
    <row r="17" spans="2:14" ht="18.899999999999999" customHeight="1">
      <c r="B17" s="34"/>
      <c r="C17" s="25" t="s">
        <v>236</v>
      </c>
      <c r="D17" s="25" t="s">
        <v>237</v>
      </c>
      <c r="E17" s="25" t="s">
        <v>171</v>
      </c>
      <c r="F17" s="25">
        <v>3652703</v>
      </c>
      <c r="G17" s="25" t="s">
        <v>163</v>
      </c>
      <c r="H17" s="25" t="s">
        <v>238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5" t="s">
        <v>191</v>
      </c>
      <c r="D18" s="25" t="s">
        <v>192</v>
      </c>
      <c r="E18" s="25" t="s">
        <v>193</v>
      </c>
      <c r="F18" s="25">
        <v>3652627</v>
      </c>
      <c r="G18" s="25" t="s">
        <v>163</v>
      </c>
      <c r="H18" s="25" t="s">
        <v>190</v>
      </c>
      <c r="I18" s="4"/>
      <c r="J18" s="4"/>
      <c r="K18" s="4"/>
      <c r="M18" s="17"/>
      <c r="N18" s="18"/>
    </row>
    <row r="19" spans="2:14" ht="18.899999999999999" customHeight="1">
      <c r="B19" s="34"/>
      <c r="C19" s="25" t="s">
        <v>197</v>
      </c>
      <c r="D19" s="25" t="s">
        <v>198</v>
      </c>
      <c r="E19" s="25" t="s">
        <v>199</v>
      </c>
      <c r="F19" s="25">
        <v>3652859</v>
      </c>
      <c r="G19" s="25" t="s">
        <v>163</v>
      </c>
      <c r="H19" s="25" t="s">
        <v>190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187</v>
      </c>
      <c r="D20" s="25" t="s">
        <v>188</v>
      </c>
      <c r="E20" s="25" t="s">
        <v>189</v>
      </c>
      <c r="F20" s="25">
        <v>3652689</v>
      </c>
      <c r="G20" s="25" t="s">
        <v>163</v>
      </c>
      <c r="H20" s="25" t="s">
        <v>190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200</v>
      </c>
      <c r="D21" s="25" t="s">
        <v>201</v>
      </c>
      <c r="E21" s="25" t="s">
        <v>202</v>
      </c>
      <c r="F21" s="25">
        <v>3652679</v>
      </c>
      <c r="G21" s="25" t="s">
        <v>163</v>
      </c>
      <c r="H21" s="25" t="s">
        <v>190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49" t="s">
        <v>208</v>
      </c>
      <c r="D22" s="49" t="s">
        <v>209</v>
      </c>
      <c r="E22" s="25" t="s">
        <v>210</v>
      </c>
      <c r="F22" s="49">
        <v>3652751</v>
      </c>
      <c r="G22" s="25" t="s">
        <v>163</v>
      </c>
      <c r="H22" s="25" t="s">
        <v>234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239</v>
      </c>
      <c r="D23" s="25" t="s">
        <v>240</v>
      </c>
      <c r="E23" s="25" t="s">
        <v>241</v>
      </c>
      <c r="F23" s="25">
        <v>3652833</v>
      </c>
      <c r="G23" s="25" t="s">
        <v>163</v>
      </c>
      <c r="H23" s="25" t="s">
        <v>502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25" t="s">
        <v>221</v>
      </c>
      <c r="D24" s="25" t="s">
        <v>222</v>
      </c>
      <c r="E24" s="25" t="s">
        <v>223</v>
      </c>
      <c r="F24" s="25">
        <v>3652810</v>
      </c>
      <c r="G24" s="25" t="s">
        <v>163</v>
      </c>
      <c r="H24" s="25" t="s">
        <v>126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165</v>
      </c>
      <c r="D25" s="25" t="s">
        <v>166</v>
      </c>
      <c r="E25" s="25" t="s">
        <v>242</v>
      </c>
      <c r="F25" s="25">
        <v>3652662</v>
      </c>
      <c r="G25" s="25" t="s">
        <v>163</v>
      </c>
      <c r="H25" s="25" t="s">
        <v>168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/>
      <c r="D26" s="25"/>
      <c r="E26" s="25"/>
      <c r="F26" s="25"/>
      <c r="G26" s="25"/>
      <c r="H26" s="25"/>
      <c r="I26" s="4"/>
      <c r="J26" s="4"/>
      <c r="K26" s="4"/>
      <c r="M26" s="17">
        <f t="shared" ref="M26:M39" si="0">+D26</f>
        <v>0</v>
      </c>
      <c r="N26" s="18">
        <f t="shared" ref="N26:N39" si="1">+D26</f>
        <v>0</v>
      </c>
    </row>
    <row r="27" spans="2:14" ht="18.899999999999999" customHeight="1">
      <c r="B27" s="34"/>
      <c r="C27" s="25"/>
      <c r="D27" s="25"/>
      <c r="E27" s="25"/>
      <c r="F27" s="25"/>
      <c r="G27" s="25"/>
      <c r="H27" s="25"/>
      <c r="I27" s="4"/>
      <c r="J27" s="4"/>
      <c r="K27" s="4"/>
      <c r="M27" s="17">
        <f t="shared" si="0"/>
        <v>0</v>
      </c>
      <c r="N27" s="18">
        <f t="shared" si="1"/>
        <v>0</v>
      </c>
    </row>
    <row r="28" spans="2:14" ht="18.899999999999999" customHeight="1">
      <c r="B28" s="33">
        <v>11</v>
      </c>
      <c r="C28" s="10"/>
      <c r="D28" s="10"/>
      <c r="E28" s="10"/>
      <c r="F28" s="10"/>
      <c r="G28" s="15"/>
      <c r="H28" s="10"/>
      <c r="I28" s="4"/>
      <c r="J28" s="4"/>
      <c r="K28" s="4"/>
      <c r="M28" s="17">
        <f t="shared" si="0"/>
        <v>0</v>
      </c>
      <c r="N28" s="18">
        <f t="shared" si="1"/>
        <v>0</v>
      </c>
    </row>
    <row r="29" spans="2:14" ht="18.899999999999999" customHeight="1">
      <c r="B29" s="34"/>
      <c r="C29" s="10"/>
      <c r="D29" s="13"/>
      <c r="E29" s="13"/>
      <c r="F29" s="10"/>
      <c r="G29" s="15"/>
      <c r="H29" s="10"/>
      <c r="I29" s="4"/>
      <c r="J29" s="4"/>
      <c r="K29" s="4"/>
      <c r="M29" s="17">
        <f t="shared" si="0"/>
        <v>0</v>
      </c>
      <c r="N29" s="18">
        <f t="shared" si="1"/>
        <v>0</v>
      </c>
    </row>
    <row r="30" spans="2:14" ht="18.899999999999999" customHeight="1">
      <c r="B30" s="33">
        <v>12</v>
      </c>
      <c r="C30" s="10"/>
      <c r="D30" s="13"/>
      <c r="E30" s="13"/>
      <c r="F30" s="10"/>
      <c r="G30" s="15"/>
      <c r="H30" s="10"/>
      <c r="I30" s="4"/>
      <c r="J30" s="4"/>
      <c r="K30" s="4"/>
      <c r="M30" s="17">
        <f t="shared" si="0"/>
        <v>0</v>
      </c>
      <c r="N30" s="18">
        <f t="shared" si="1"/>
        <v>0</v>
      </c>
    </row>
    <row r="31" spans="2:14" ht="18.899999999999999" customHeight="1">
      <c r="B31" s="34"/>
      <c r="C31" s="10"/>
      <c r="D31" s="10"/>
      <c r="E31" s="10"/>
      <c r="F31" s="10"/>
      <c r="G31" s="15"/>
      <c r="H31" s="10"/>
      <c r="I31" s="4"/>
      <c r="J31" s="4"/>
      <c r="K31" s="4"/>
      <c r="M31" s="17">
        <f t="shared" si="0"/>
        <v>0</v>
      </c>
      <c r="N31" s="18">
        <f t="shared" si="1"/>
        <v>0</v>
      </c>
    </row>
    <row r="32" spans="2:14" ht="18.899999999999999" customHeight="1">
      <c r="B32" s="33">
        <v>13</v>
      </c>
      <c r="C32" s="10"/>
      <c r="D32" s="10"/>
      <c r="E32" s="10"/>
      <c r="F32" s="10"/>
      <c r="G32" s="15"/>
      <c r="H32" s="10"/>
      <c r="I32" s="4"/>
      <c r="J32" s="4"/>
      <c r="K32" s="4"/>
      <c r="M32" s="17">
        <f t="shared" si="0"/>
        <v>0</v>
      </c>
      <c r="N32" s="18">
        <f t="shared" si="1"/>
        <v>0</v>
      </c>
    </row>
    <row r="33" spans="2:14" ht="18.899999999999999" customHeight="1">
      <c r="B33" s="34"/>
      <c r="C33" s="12"/>
      <c r="D33" s="11"/>
      <c r="E33" s="11"/>
      <c r="F33" s="12" t="str">
        <f>IF([1]確認書!$H$4="","",IF(D33="","",[1]確認書!$H$4))</f>
        <v/>
      </c>
      <c r="G33" s="14"/>
      <c r="H33" s="12"/>
      <c r="I33" s="4"/>
      <c r="J33" s="4"/>
      <c r="K33" s="4"/>
      <c r="M33" s="17">
        <f t="shared" si="0"/>
        <v>0</v>
      </c>
      <c r="N33" s="18">
        <f t="shared" si="1"/>
        <v>0</v>
      </c>
    </row>
    <row r="34" spans="2:14" ht="18.899999999999999" customHeight="1">
      <c r="B34" s="33">
        <v>14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>
        <f t="shared" si="0"/>
        <v>0</v>
      </c>
      <c r="N34" s="18">
        <f t="shared" si="1"/>
        <v>0</v>
      </c>
    </row>
    <row r="35" spans="2:14" ht="18.899999999999999" customHeight="1">
      <c r="B35" s="34"/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 t="shared" si="0"/>
        <v>0</v>
      </c>
      <c r="N35" s="18">
        <f t="shared" si="1"/>
        <v>0</v>
      </c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A36E-C82C-42FA-A67D-4CCC61F11A99}">
  <dimension ref="B1:N108"/>
  <sheetViews>
    <sheetView topLeftCell="A39" workbookViewId="0">
      <selection activeCell="H39" sqref="H39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6.296875" style="1" bestFit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243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4" t="s">
        <v>244</v>
      </c>
      <c r="D8" s="38" t="s">
        <v>245</v>
      </c>
      <c r="E8" s="38" t="s">
        <v>246</v>
      </c>
      <c r="F8" s="24">
        <v>3605140</v>
      </c>
      <c r="G8" s="25" t="s">
        <v>12</v>
      </c>
      <c r="H8" s="25" t="s">
        <v>13</v>
      </c>
    </row>
    <row r="9" spans="2:14" s="16" customFormat="1" ht="18.899999999999999" customHeight="1">
      <c r="B9" s="10">
        <v>2</v>
      </c>
      <c r="C9" s="25" t="s">
        <v>247</v>
      </c>
      <c r="D9" s="25" t="s">
        <v>248</v>
      </c>
      <c r="E9" s="25" t="s">
        <v>249</v>
      </c>
      <c r="F9" s="25">
        <v>3605115</v>
      </c>
      <c r="G9" s="25" t="s">
        <v>12</v>
      </c>
      <c r="H9" s="25" t="s">
        <v>168</v>
      </c>
      <c r="M9" s="17"/>
      <c r="N9" s="18"/>
    </row>
    <row r="10" spans="2:14" ht="18.899999999999999" customHeight="1">
      <c r="B10" s="10">
        <v>3</v>
      </c>
      <c r="C10" s="25" t="s">
        <v>250</v>
      </c>
      <c r="D10" s="25" t="s">
        <v>251</v>
      </c>
      <c r="E10" s="25" t="s">
        <v>252</v>
      </c>
      <c r="F10" s="25">
        <v>3605119</v>
      </c>
      <c r="G10" s="25" t="s">
        <v>12</v>
      </c>
      <c r="H10" s="25" t="s">
        <v>253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5" t="s">
        <v>254</v>
      </c>
      <c r="D11" s="25" t="s">
        <v>255</v>
      </c>
      <c r="E11" s="25" t="s">
        <v>256</v>
      </c>
      <c r="F11" s="25">
        <v>3605256</v>
      </c>
      <c r="G11" s="25" t="s">
        <v>12</v>
      </c>
      <c r="H11" s="25" t="s">
        <v>253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4" t="s">
        <v>257</v>
      </c>
      <c r="D12" s="36" t="s">
        <v>258</v>
      </c>
      <c r="E12" s="36" t="s">
        <v>259</v>
      </c>
      <c r="F12" s="36">
        <v>3604978</v>
      </c>
      <c r="G12" s="36" t="s">
        <v>12</v>
      </c>
      <c r="H12" s="36" t="s">
        <v>52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4" t="s">
        <v>260</v>
      </c>
      <c r="D13" s="38" t="s">
        <v>261</v>
      </c>
      <c r="E13" s="38" t="s">
        <v>262</v>
      </c>
      <c r="F13" s="24">
        <v>3605180</v>
      </c>
      <c r="G13" s="36" t="s">
        <v>12</v>
      </c>
      <c r="H13" s="36" t="s">
        <v>52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4" t="s">
        <v>263</v>
      </c>
      <c r="D14" s="38" t="s">
        <v>264</v>
      </c>
      <c r="E14" s="38" t="s">
        <v>265</v>
      </c>
      <c r="F14" s="24">
        <v>3605130</v>
      </c>
      <c r="G14" s="36" t="s">
        <v>12</v>
      </c>
      <c r="H14" s="36" t="s">
        <v>52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1012</v>
      </c>
      <c r="D15" s="36" t="s">
        <v>266</v>
      </c>
      <c r="E15" s="36" t="s">
        <v>267</v>
      </c>
      <c r="F15" s="36">
        <v>3605409</v>
      </c>
      <c r="G15" s="36" t="s">
        <v>12</v>
      </c>
      <c r="H15" s="36" t="s">
        <v>52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268</v>
      </c>
      <c r="D16" s="25" t="s">
        <v>269</v>
      </c>
      <c r="E16" s="25" t="s">
        <v>270</v>
      </c>
      <c r="F16" s="25">
        <v>3605046</v>
      </c>
      <c r="G16" s="25" t="s">
        <v>12</v>
      </c>
      <c r="H16" s="25" t="s">
        <v>1005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271</v>
      </c>
      <c r="D17" s="25" t="s">
        <v>272</v>
      </c>
      <c r="E17" s="25" t="s">
        <v>273</v>
      </c>
      <c r="F17" s="25">
        <v>3605252</v>
      </c>
      <c r="G17" s="25" t="s">
        <v>12</v>
      </c>
      <c r="H17" s="25" t="s">
        <v>1005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274</v>
      </c>
      <c r="D18" s="25" t="s">
        <v>275</v>
      </c>
      <c r="E18" s="25" t="s">
        <v>276</v>
      </c>
      <c r="F18" s="25">
        <v>3605331</v>
      </c>
      <c r="G18" s="25" t="s">
        <v>12</v>
      </c>
      <c r="H18" s="25" t="s">
        <v>1005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5" t="s">
        <v>277</v>
      </c>
      <c r="D19" s="25" t="s">
        <v>278</v>
      </c>
      <c r="E19" s="25" t="s">
        <v>279</v>
      </c>
      <c r="F19" s="25">
        <v>3605190</v>
      </c>
      <c r="G19" s="25" t="s">
        <v>12</v>
      </c>
      <c r="H19" s="25" t="s">
        <v>1005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5" t="s">
        <v>280</v>
      </c>
      <c r="D20" s="25" t="s">
        <v>281</v>
      </c>
      <c r="E20" s="25" t="s">
        <v>282</v>
      </c>
      <c r="F20" s="25">
        <v>3605323</v>
      </c>
      <c r="G20" s="25" t="s">
        <v>12</v>
      </c>
      <c r="H20" s="25" t="s">
        <v>1005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5" t="s">
        <v>283</v>
      </c>
      <c r="D21" s="25" t="s">
        <v>284</v>
      </c>
      <c r="E21" s="25" t="s">
        <v>285</v>
      </c>
      <c r="F21" s="25">
        <v>3605324</v>
      </c>
      <c r="G21" s="25" t="s">
        <v>12</v>
      </c>
      <c r="H21" s="25" t="s">
        <v>1005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5" t="s">
        <v>286</v>
      </c>
      <c r="D22" s="25" t="s">
        <v>287</v>
      </c>
      <c r="E22" s="25" t="s">
        <v>288</v>
      </c>
      <c r="F22" s="25">
        <v>3605272</v>
      </c>
      <c r="G22" s="25" t="s">
        <v>12</v>
      </c>
      <c r="H22" s="25" t="s">
        <v>1005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5" t="s">
        <v>289</v>
      </c>
      <c r="D23" s="25" t="s">
        <v>112</v>
      </c>
      <c r="E23" s="25" t="s">
        <v>290</v>
      </c>
      <c r="F23" s="25">
        <v>3605163</v>
      </c>
      <c r="G23" s="25" t="s">
        <v>12</v>
      </c>
      <c r="H23" s="25" t="s">
        <v>1005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5" t="s">
        <v>291</v>
      </c>
      <c r="D24" s="25" t="s">
        <v>292</v>
      </c>
      <c r="E24" s="25" t="s">
        <v>293</v>
      </c>
      <c r="F24" s="25">
        <v>3605182</v>
      </c>
      <c r="G24" s="25" t="s">
        <v>12</v>
      </c>
      <c r="H24" s="25" t="s">
        <v>1005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5" t="s">
        <v>294</v>
      </c>
      <c r="D25" s="25" t="s">
        <v>295</v>
      </c>
      <c r="E25" s="25" t="s">
        <v>296</v>
      </c>
      <c r="F25" s="25">
        <v>3605339</v>
      </c>
      <c r="G25" s="25" t="s">
        <v>12</v>
      </c>
      <c r="H25" s="25" t="s">
        <v>1005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5" t="s">
        <v>297</v>
      </c>
      <c r="D26" s="25" t="s">
        <v>298</v>
      </c>
      <c r="E26" s="25" t="s">
        <v>299</v>
      </c>
      <c r="F26" s="25">
        <v>3605081</v>
      </c>
      <c r="G26" s="25" t="s">
        <v>12</v>
      </c>
      <c r="H26" s="25" t="s">
        <v>1005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5" t="s">
        <v>300</v>
      </c>
      <c r="D27" s="25" t="s">
        <v>301</v>
      </c>
      <c r="E27" s="25" t="s">
        <v>302</v>
      </c>
      <c r="F27" s="25">
        <v>3605020</v>
      </c>
      <c r="G27" s="25" t="s">
        <v>12</v>
      </c>
      <c r="H27" s="25" t="s">
        <v>303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304</v>
      </c>
      <c r="D28" s="25" t="s">
        <v>305</v>
      </c>
      <c r="E28" s="25" t="s">
        <v>306</v>
      </c>
      <c r="F28" s="25">
        <v>3604961</v>
      </c>
      <c r="G28" s="25" t="s">
        <v>12</v>
      </c>
      <c r="H28" s="25" t="s">
        <v>82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307</v>
      </c>
      <c r="D29" s="25" t="s">
        <v>308</v>
      </c>
      <c r="E29" s="25" t="s">
        <v>309</v>
      </c>
      <c r="F29" s="25">
        <v>3604944</v>
      </c>
      <c r="G29" s="25" t="s">
        <v>12</v>
      </c>
      <c r="H29" s="25" t="s">
        <v>82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25" t="s">
        <v>310</v>
      </c>
      <c r="D30" s="25" t="s">
        <v>311</v>
      </c>
      <c r="E30" s="25" t="s">
        <v>312</v>
      </c>
      <c r="F30" s="25">
        <v>3605424</v>
      </c>
      <c r="G30" s="25" t="s">
        <v>12</v>
      </c>
      <c r="H30" s="25" t="s">
        <v>82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313</v>
      </c>
      <c r="D31" s="25" t="s">
        <v>314</v>
      </c>
      <c r="E31" s="25" t="s">
        <v>315</v>
      </c>
      <c r="F31" s="25">
        <v>3605362</v>
      </c>
      <c r="G31" s="25" t="s">
        <v>12</v>
      </c>
      <c r="H31" s="25" t="s">
        <v>82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316</v>
      </c>
      <c r="D32" s="25" t="s">
        <v>317</v>
      </c>
      <c r="E32" s="25" t="s">
        <v>318</v>
      </c>
      <c r="F32" s="25">
        <v>3605208</v>
      </c>
      <c r="G32" s="25" t="s">
        <v>12</v>
      </c>
      <c r="H32" s="25" t="s">
        <v>82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319</v>
      </c>
      <c r="D33" s="25" t="s">
        <v>66</v>
      </c>
      <c r="E33" s="25" t="s">
        <v>320</v>
      </c>
      <c r="F33" s="52">
        <v>3605345</v>
      </c>
      <c r="G33" s="25" t="s">
        <v>12</v>
      </c>
      <c r="H33" s="25" t="s">
        <v>321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25" t="s">
        <v>322</v>
      </c>
      <c r="D34" s="25" t="s">
        <v>323</v>
      </c>
      <c r="E34" s="25" t="s">
        <v>324</v>
      </c>
      <c r="F34" s="25">
        <v>3404966</v>
      </c>
      <c r="G34" s="25" t="s">
        <v>12</v>
      </c>
      <c r="H34" s="25" t="s">
        <v>94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25" t="s">
        <v>325</v>
      </c>
      <c r="D35" s="25" t="s">
        <v>326</v>
      </c>
      <c r="E35" s="25" t="s">
        <v>327</v>
      </c>
      <c r="F35" s="25">
        <v>3605446</v>
      </c>
      <c r="G35" s="25" t="s">
        <v>12</v>
      </c>
      <c r="H35" s="25" t="s">
        <v>94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25" t="s">
        <v>328</v>
      </c>
      <c r="D36" s="25" t="s">
        <v>329</v>
      </c>
      <c r="E36" s="25" t="s">
        <v>330</v>
      </c>
      <c r="F36" s="25">
        <v>3605441</v>
      </c>
      <c r="G36" s="25" t="s">
        <v>12</v>
      </c>
      <c r="H36" s="25" t="s">
        <v>94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25" t="s">
        <v>331</v>
      </c>
      <c r="D37" s="25" t="s">
        <v>332</v>
      </c>
      <c r="E37" s="25" t="s">
        <v>333</v>
      </c>
      <c r="F37" s="25">
        <v>3605360</v>
      </c>
      <c r="G37" s="25" t="s">
        <v>12</v>
      </c>
      <c r="H37" s="25" t="s">
        <v>94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56" t="s">
        <v>334</v>
      </c>
      <c r="D38" s="56" t="s">
        <v>335</v>
      </c>
      <c r="E38" s="56" t="s">
        <v>336</v>
      </c>
      <c r="F38" s="56">
        <v>3605450</v>
      </c>
      <c r="G38" s="56" t="s">
        <v>12</v>
      </c>
      <c r="H38" s="56" t="s">
        <v>94</v>
      </c>
      <c r="I38" s="4"/>
      <c r="J38" s="4"/>
      <c r="K38" s="4"/>
      <c r="M38" s="17"/>
      <c r="N38" s="18"/>
    </row>
    <row r="39" spans="2:14" ht="18.899999999999999" customHeight="1">
      <c r="B39" s="10">
        <v>32</v>
      </c>
      <c r="C39" s="56" t="s">
        <v>337</v>
      </c>
      <c r="D39" s="56" t="s">
        <v>338</v>
      </c>
      <c r="E39" s="56" t="s">
        <v>339</v>
      </c>
      <c r="F39" s="56">
        <v>3605451</v>
      </c>
      <c r="G39" s="56" t="s">
        <v>12</v>
      </c>
      <c r="H39" s="56" t="s">
        <v>94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340</v>
      </c>
      <c r="D40" s="25" t="s">
        <v>341</v>
      </c>
      <c r="E40" s="25" t="s">
        <v>342</v>
      </c>
      <c r="F40" s="25">
        <v>3605382</v>
      </c>
      <c r="G40" s="25" t="s">
        <v>12</v>
      </c>
      <c r="H40" s="25" t="s">
        <v>343</v>
      </c>
      <c r="I40" s="4"/>
      <c r="J40" s="4"/>
      <c r="K40" s="4"/>
    </row>
    <row r="41" spans="2:14">
      <c r="B41" s="10">
        <v>34</v>
      </c>
      <c r="C41" s="25" t="s">
        <v>344</v>
      </c>
      <c r="D41" s="25" t="s">
        <v>345</v>
      </c>
      <c r="E41" s="25" t="s">
        <v>346</v>
      </c>
      <c r="F41" s="25">
        <v>3605073</v>
      </c>
      <c r="G41" s="25" t="s">
        <v>12</v>
      </c>
      <c r="H41" s="25" t="s">
        <v>347</v>
      </c>
      <c r="I41" s="4"/>
      <c r="J41" s="4"/>
      <c r="K41" s="4"/>
    </row>
    <row r="42" spans="2:14">
      <c r="B42" s="10">
        <v>35</v>
      </c>
      <c r="C42" s="25" t="s">
        <v>348</v>
      </c>
      <c r="D42" s="25" t="s">
        <v>349</v>
      </c>
      <c r="E42" s="25" t="s">
        <v>350</v>
      </c>
      <c r="F42" s="25">
        <v>3605137</v>
      </c>
      <c r="G42" s="25" t="s">
        <v>12</v>
      </c>
      <c r="H42" s="25" t="s">
        <v>347</v>
      </c>
      <c r="I42" s="4"/>
      <c r="J42" s="4"/>
      <c r="K42" s="4"/>
    </row>
    <row r="43" spans="2:14">
      <c r="B43" s="10">
        <v>36</v>
      </c>
      <c r="C43" s="25" t="s">
        <v>351</v>
      </c>
      <c r="D43" s="25" t="s">
        <v>352</v>
      </c>
      <c r="E43" s="25" t="s">
        <v>353</v>
      </c>
      <c r="F43" s="25">
        <v>3604971</v>
      </c>
      <c r="G43" s="25" t="s">
        <v>354</v>
      </c>
      <c r="H43" s="25" t="s">
        <v>207</v>
      </c>
      <c r="I43" s="4"/>
      <c r="J43" s="4"/>
      <c r="K43" s="4"/>
    </row>
    <row r="44" spans="2:14">
      <c r="B44" s="10">
        <v>37</v>
      </c>
      <c r="C44" s="25" t="s">
        <v>355</v>
      </c>
      <c r="D44" s="25" t="s">
        <v>356</v>
      </c>
      <c r="E44" s="25" t="s">
        <v>357</v>
      </c>
      <c r="F44" s="25">
        <v>3605204</v>
      </c>
      <c r="G44" s="25" t="s">
        <v>12</v>
      </c>
      <c r="H44" s="25" t="s">
        <v>358</v>
      </c>
      <c r="I44" s="4"/>
      <c r="J44" s="4"/>
      <c r="K44" s="4"/>
    </row>
    <row r="45" spans="2:14">
      <c r="B45" s="10">
        <v>38</v>
      </c>
      <c r="C45" s="25" t="s">
        <v>359</v>
      </c>
      <c r="D45" s="25" t="s">
        <v>360</v>
      </c>
      <c r="E45" s="25" t="s">
        <v>361</v>
      </c>
      <c r="F45" s="25">
        <v>3605205</v>
      </c>
      <c r="G45" s="25" t="s">
        <v>12</v>
      </c>
      <c r="H45" s="25" t="s">
        <v>358</v>
      </c>
      <c r="I45" s="4"/>
      <c r="J45" s="4"/>
      <c r="K45" s="4"/>
    </row>
    <row r="46" spans="2:14">
      <c r="B46" s="10">
        <v>39</v>
      </c>
      <c r="C46" s="25" t="s">
        <v>362</v>
      </c>
      <c r="D46" s="25" t="s">
        <v>363</v>
      </c>
      <c r="E46" s="25" t="s">
        <v>364</v>
      </c>
      <c r="F46" s="25">
        <v>3605241</v>
      </c>
      <c r="G46" s="25" t="s">
        <v>12</v>
      </c>
      <c r="H46" s="25" t="s">
        <v>358</v>
      </c>
      <c r="I46" s="4"/>
      <c r="J46" s="4"/>
      <c r="K46" s="4"/>
    </row>
    <row r="47" spans="2:14">
      <c r="B47" s="10">
        <v>40</v>
      </c>
      <c r="C47" s="25" t="s">
        <v>365</v>
      </c>
      <c r="D47" s="25" t="s">
        <v>46</v>
      </c>
      <c r="E47" s="25" t="s">
        <v>366</v>
      </c>
      <c r="F47" s="25">
        <v>3605377</v>
      </c>
      <c r="G47" s="25" t="s">
        <v>12</v>
      </c>
      <c r="H47" s="25" t="s">
        <v>367</v>
      </c>
      <c r="I47" s="4"/>
      <c r="J47" s="4"/>
      <c r="K47" s="4"/>
    </row>
    <row r="48" spans="2:14">
      <c r="B48" s="10">
        <v>41</v>
      </c>
      <c r="C48" s="25" t="s">
        <v>368</v>
      </c>
      <c r="D48" s="25" t="s">
        <v>369</v>
      </c>
      <c r="E48" s="25" t="s">
        <v>370</v>
      </c>
      <c r="F48" s="25">
        <v>3605380</v>
      </c>
      <c r="G48" s="25" t="s">
        <v>12</v>
      </c>
      <c r="H48" s="25" t="s">
        <v>367</v>
      </c>
      <c r="I48" s="4"/>
      <c r="J48" s="4"/>
      <c r="K48" s="4"/>
    </row>
    <row r="49" spans="2:11">
      <c r="B49" s="10">
        <v>42</v>
      </c>
      <c r="C49" s="25" t="s">
        <v>371</v>
      </c>
      <c r="D49" s="25" t="s">
        <v>369</v>
      </c>
      <c r="E49" s="25" t="s">
        <v>372</v>
      </c>
      <c r="F49" s="25">
        <v>3605379</v>
      </c>
      <c r="G49" s="25" t="s">
        <v>12</v>
      </c>
      <c r="H49" s="25" t="s">
        <v>367</v>
      </c>
      <c r="I49" s="4"/>
      <c r="J49" s="4"/>
      <c r="K49" s="4"/>
    </row>
    <row r="50" spans="2:11" ht="19.8">
      <c r="B50" s="10">
        <v>43</v>
      </c>
      <c r="C50" s="53" t="s">
        <v>373</v>
      </c>
      <c r="D50" s="53" t="s">
        <v>374</v>
      </c>
      <c r="E50" s="36" t="s">
        <v>375</v>
      </c>
      <c r="F50" s="53">
        <v>3604983</v>
      </c>
      <c r="G50" s="25" t="s">
        <v>12</v>
      </c>
      <c r="H50" s="36" t="s">
        <v>234</v>
      </c>
      <c r="I50" s="4"/>
      <c r="J50" s="4"/>
      <c r="K50" s="4"/>
    </row>
    <row r="51" spans="2:11">
      <c r="B51" s="10">
        <v>44</v>
      </c>
      <c r="C51" s="25" t="s">
        <v>376</v>
      </c>
      <c r="D51" s="25" t="s">
        <v>326</v>
      </c>
      <c r="E51" s="25" t="s">
        <v>377</v>
      </c>
      <c r="F51" s="25">
        <v>3605363</v>
      </c>
      <c r="G51" s="25" t="s">
        <v>12</v>
      </c>
      <c r="H51" s="25" t="s">
        <v>117</v>
      </c>
      <c r="I51" s="4"/>
      <c r="J51" s="4"/>
      <c r="K51" s="4"/>
    </row>
    <row r="52" spans="2:11">
      <c r="B52" s="10">
        <v>45</v>
      </c>
      <c r="C52" s="25" t="s">
        <v>378</v>
      </c>
      <c r="D52" s="25" t="s">
        <v>379</v>
      </c>
      <c r="E52" s="25" t="s">
        <v>380</v>
      </c>
      <c r="F52" s="25">
        <v>3605295</v>
      </c>
      <c r="G52" s="25" t="s">
        <v>12</v>
      </c>
      <c r="H52" s="25" t="s">
        <v>117</v>
      </c>
      <c r="I52" s="4"/>
      <c r="J52" s="4"/>
      <c r="K52" s="4"/>
    </row>
    <row r="53" spans="2:11">
      <c r="B53" s="10">
        <v>46</v>
      </c>
      <c r="C53" s="25" t="s">
        <v>381</v>
      </c>
      <c r="D53" s="25" t="s">
        <v>382</v>
      </c>
      <c r="E53" s="25" t="s">
        <v>383</v>
      </c>
      <c r="F53" s="25">
        <v>3605234</v>
      </c>
      <c r="G53" s="25" t="s">
        <v>12</v>
      </c>
      <c r="H53" s="25" t="s">
        <v>117</v>
      </c>
      <c r="I53" s="4"/>
      <c r="J53" s="4"/>
      <c r="K53" s="4"/>
    </row>
    <row r="54" spans="2:11">
      <c r="B54" s="10">
        <v>47</v>
      </c>
      <c r="C54" s="25" t="s">
        <v>384</v>
      </c>
      <c r="D54" s="25" t="s">
        <v>382</v>
      </c>
      <c r="E54" s="25" t="s">
        <v>377</v>
      </c>
      <c r="F54" s="25">
        <v>3605235</v>
      </c>
      <c r="G54" s="25" t="s">
        <v>12</v>
      </c>
      <c r="H54" s="25" t="s">
        <v>117</v>
      </c>
      <c r="I54" s="4"/>
      <c r="J54" s="4"/>
      <c r="K54" s="4"/>
    </row>
    <row r="55" spans="2:11">
      <c r="B55" s="10">
        <v>48</v>
      </c>
      <c r="C55" s="25" t="s">
        <v>385</v>
      </c>
      <c r="D55" s="25" t="s">
        <v>386</v>
      </c>
      <c r="E55" s="25" t="s">
        <v>387</v>
      </c>
      <c r="F55" s="25">
        <v>3605364</v>
      </c>
      <c r="G55" s="25" t="s">
        <v>12</v>
      </c>
      <c r="H55" s="25" t="s">
        <v>130</v>
      </c>
      <c r="I55" s="4"/>
      <c r="J55" s="4"/>
      <c r="K55" s="4"/>
    </row>
    <row r="56" spans="2:11">
      <c r="B56" s="10">
        <v>49</v>
      </c>
      <c r="C56" s="25" t="s">
        <v>1013</v>
      </c>
      <c r="D56" s="25" t="s">
        <v>388</v>
      </c>
      <c r="E56" s="25" t="s">
        <v>389</v>
      </c>
      <c r="F56" s="25">
        <v>3605419</v>
      </c>
      <c r="G56" s="25" t="s">
        <v>12</v>
      </c>
      <c r="H56" s="25" t="s">
        <v>130</v>
      </c>
      <c r="I56" s="4"/>
      <c r="J56" s="4"/>
      <c r="K56" s="4"/>
    </row>
    <row r="57" spans="2:11">
      <c r="B57" s="10">
        <v>50</v>
      </c>
      <c r="C57" s="25" t="s">
        <v>390</v>
      </c>
      <c r="D57" s="25" t="s">
        <v>391</v>
      </c>
      <c r="E57" s="25" t="s">
        <v>392</v>
      </c>
      <c r="F57" s="25">
        <v>3605449</v>
      </c>
      <c r="G57" s="25" t="s">
        <v>12</v>
      </c>
      <c r="H57" s="25" t="s">
        <v>393</v>
      </c>
      <c r="I57" s="4"/>
      <c r="J57" s="4"/>
      <c r="K57" s="4"/>
    </row>
    <row r="58" spans="2:11" ht="24.75" customHeight="1"/>
    <row r="59" spans="2:11" ht="24.75" customHeight="1"/>
    <row r="60" spans="2:11" ht="24.75" customHeight="1"/>
    <row r="61" spans="2:11" ht="24.75" customHeight="1"/>
    <row r="62" spans="2:11" ht="24.75" customHeight="1"/>
    <row r="63" spans="2:11" ht="24.75" customHeight="1"/>
    <row r="64" spans="2:11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0EE8-3791-42D0-AD3D-9E8AD7A418D1}">
  <dimension ref="B1:N108"/>
  <sheetViews>
    <sheetView topLeftCell="A7" workbookViewId="0">
      <selection activeCell="F18" sqref="F18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394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24" t="s">
        <v>244</v>
      </c>
      <c r="D8" s="38" t="s">
        <v>245</v>
      </c>
      <c r="E8" s="38" t="s">
        <v>246</v>
      </c>
      <c r="F8" s="24">
        <v>3605140</v>
      </c>
      <c r="G8" s="25" t="s">
        <v>12</v>
      </c>
      <c r="H8" s="25" t="s">
        <v>13</v>
      </c>
    </row>
    <row r="9" spans="2:14" s="16" customFormat="1" ht="18.899999999999999" customHeight="1">
      <c r="B9" s="34"/>
      <c r="C9" s="25" t="s">
        <v>395</v>
      </c>
      <c r="D9" s="25" t="s">
        <v>396</v>
      </c>
      <c r="E9" s="25" t="s">
        <v>397</v>
      </c>
      <c r="F9" s="25">
        <v>3605046</v>
      </c>
      <c r="G9" s="25" t="s">
        <v>12</v>
      </c>
      <c r="H9" s="25" t="s">
        <v>1005</v>
      </c>
      <c r="M9" s="17"/>
      <c r="N9" s="18"/>
    </row>
    <row r="10" spans="2:14" ht="18.899999999999999" customHeight="1">
      <c r="B10" s="33">
        <v>2</v>
      </c>
      <c r="C10" s="24" t="s">
        <v>257</v>
      </c>
      <c r="D10" s="36" t="s">
        <v>258</v>
      </c>
      <c r="E10" s="36" t="s">
        <v>259</v>
      </c>
      <c r="F10" s="36">
        <v>3604978</v>
      </c>
      <c r="G10" s="36" t="s">
        <v>12</v>
      </c>
      <c r="H10" s="36" t="s">
        <v>52</v>
      </c>
      <c r="I10" s="4"/>
      <c r="J10" s="4"/>
      <c r="K10" s="4"/>
      <c r="M10" s="17"/>
      <c r="N10" s="18"/>
    </row>
    <row r="11" spans="2:14" ht="18.899999999999999" customHeight="1">
      <c r="B11" s="34"/>
      <c r="C11" s="24" t="s">
        <v>263</v>
      </c>
      <c r="D11" s="38" t="s">
        <v>264</v>
      </c>
      <c r="E11" s="38" t="s">
        <v>265</v>
      </c>
      <c r="F11" s="24">
        <v>3605130</v>
      </c>
      <c r="G11" s="36" t="s">
        <v>12</v>
      </c>
      <c r="H11" s="36" t="s">
        <v>52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5" t="s">
        <v>277</v>
      </c>
      <c r="D12" s="25" t="s">
        <v>278</v>
      </c>
      <c r="E12" s="25" t="s">
        <v>279</v>
      </c>
      <c r="F12" s="25">
        <v>3605190</v>
      </c>
      <c r="G12" s="25" t="s">
        <v>12</v>
      </c>
      <c r="H12" s="25" t="s">
        <v>1005</v>
      </c>
      <c r="I12" s="4"/>
      <c r="J12" s="4"/>
      <c r="K12" s="4"/>
      <c r="M12" s="17"/>
      <c r="N12" s="18"/>
    </row>
    <row r="13" spans="2:14" ht="18.899999999999999" customHeight="1">
      <c r="B13" s="34"/>
      <c r="C13" s="25" t="s">
        <v>310</v>
      </c>
      <c r="D13" s="25" t="s">
        <v>398</v>
      </c>
      <c r="E13" s="25" t="s">
        <v>312</v>
      </c>
      <c r="F13" s="25">
        <v>3605424</v>
      </c>
      <c r="G13" s="25" t="s">
        <v>12</v>
      </c>
      <c r="H13" s="25" t="s">
        <v>399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5" t="s">
        <v>274</v>
      </c>
      <c r="D14" s="25" t="s">
        <v>275</v>
      </c>
      <c r="E14" s="25" t="s">
        <v>276</v>
      </c>
      <c r="F14" s="25">
        <v>3605331</v>
      </c>
      <c r="G14" s="25" t="s">
        <v>12</v>
      </c>
      <c r="H14" s="25" t="s">
        <v>1005</v>
      </c>
      <c r="I14" s="4"/>
      <c r="J14" s="4"/>
      <c r="K14" s="4"/>
      <c r="M14" s="17"/>
      <c r="N14" s="18"/>
    </row>
    <row r="15" spans="2:14" ht="18.899999999999999" customHeight="1">
      <c r="B15" s="34"/>
      <c r="C15" s="25" t="s">
        <v>289</v>
      </c>
      <c r="D15" s="25" t="s">
        <v>112</v>
      </c>
      <c r="E15" s="25" t="s">
        <v>290</v>
      </c>
      <c r="F15" s="25">
        <v>3605163</v>
      </c>
      <c r="G15" s="25" t="s">
        <v>12</v>
      </c>
      <c r="H15" s="25" t="s">
        <v>1005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5" t="s">
        <v>247</v>
      </c>
      <c r="D16" s="25" t="s">
        <v>248</v>
      </c>
      <c r="E16" s="25" t="s">
        <v>249</v>
      </c>
      <c r="F16" s="25">
        <v>3605115</v>
      </c>
      <c r="G16" s="25" t="s">
        <v>12</v>
      </c>
      <c r="H16" s="25" t="s">
        <v>168</v>
      </c>
      <c r="I16" s="4"/>
      <c r="J16" s="4"/>
      <c r="K16" s="4"/>
      <c r="M16" s="17"/>
      <c r="N16" s="18"/>
    </row>
    <row r="17" spans="2:14" ht="18.899999999999999" customHeight="1">
      <c r="B17" s="34"/>
      <c r="C17" s="25" t="s">
        <v>297</v>
      </c>
      <c r="D17" s="25" t="s">
        <v>298</v>
      </c>
      <c r="E17" s="25" t="s">
        <v>299</v>
      </c>
      <c r="F17" s="25">
        <v>3605081</v>
      </c>
      <c r="G17" s="25" t="s">
        <v>12</v>
      </c>
      <c r="H17" s="25" t="s">
        <v>1005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5" t="s">
        <v>271</v>
      </c>
      <c r="D18" s="25" t="s">
        <v>272</v>
      </c>
      <c r="E18" s="25" t="s">
        <v>273</v>
      </c>
      <c r="F18" s="25">
        <v>3605252</v>
      </c>
      <c r="G18" s="25" t="s">
        <v>12</v>
      </c>
      <c r="H18" s="25" t="s">
        <v>1005</v>
      </c>
      <c r="I18" s="4"/>
      <c r="J18" s="4"/>
      <c r="K18" s="4"/>
      <c r="M18" s="17"/>
      <c r="N18" s="18"/>
    </row>
    <row r="19" spans="2:14" ht="18.899999999999999" customHeight="1">
      <c r="B19" s="34"/>
      <c r="C19" s="25" t="s">
        <v>286</v>
      </c>
      <c r="D19" s="25" t="s">
        <v>287</v>
      </c>
      <c r="E19" s="25" t="s">
        <v>288</v>
      </c>
      <c r="F19" s="25">
        <v>3605272</v>
      </c>
      <c r="G19" s="25" t="s">
        <v>12</v>
      </c>
      <c r="H19" s="25" t="s">
        <v>1005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25" t="s">
        <v>400</v>
      </c>
      <c r="D20" s="25" t="s">
        <v>305</v>
      </c>
      <c r="E20" s="25" t="s">
        <v>306</v>
      </c>
      <c r="F20" s="25">
        <v>3604961</v>
      </c>
      <c r="G20" s="25" t="s">
        <v>12</v>
      </c>
      <c r="H20" s="25" t="s">
        <v>82</v>
      </c>
      <c r="I20" s="4"/>
      <c r="J20" s="4"/>
      <c r="K20" s="4"/>
      <c r="M20" s="17"/>
      <c r="N20" s="18"/>
    </row>
    <row r="21" spans="2:14" ht="18.899999999999999" customHeight="1">
      <c r="B21" s="34"/>
      <c r="C21" s="25" t="s">
        <v>401</v>
      </c>
      <c r="D21" s="25" t="s">
        <v>402</v>
      </c>
      <c r="E21" s="25" t="s">
        <v>403</v>
      </c>
      <c r="F21" s="25">
        <v>3605423</v>
      </c>
      <c r="G21" s="25" t="s">
        <v>12</v>
      </c>
      <c r="H21" s="25" t="s">
        <v>190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25" t="s">
        <v>404</v>
      </c>
      <c r="D22" s="25" t="s">
        <v>314</v>
      </c>
      <c r="E22" s="25" t="s">
        <v>315</v>
      </c>
      <c r="F22" s="25">
        <v>3605362</v>
      </c>
      <c r="G22" s="25" t="s">
        <v>12</v>
      </c>
      <c r="H22" s="25" t="s">
        <v>82</v>
      </c>
      <c r="I22" s="4"/>
      <c r="J22" s="4"/>
      <c r="K22" s="4"/>
      <c r="M22" s="17"/>
      <c r="N22" s="18"/>
    </row>
    <row r="23" spans="2:14" ht="18.899999999999999" customHeight="1">
      <c r="B23" s="34"/>
      <c r="C23" s="25" t="s">
        <v>316</v>
      </c>
      <c r="D23" s="25" t="s">
        <v>317</v>
      </c>
      <c r="E23" s="25" t="s">
        <v>318</v>
      </c>
      <c r="F23" s="25">
        <v>3605208</v>
      </c>
      <c r="G23" s="25" t="s">
        <v>12</v>
      </c>
      <c r="H23" s="25" t="s">
        <v>82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36" t="s">
        <v>405</v>
      </c>
      <c r="D24" s="36" t="s">
        <v>266</v>
      </c>
      <c r="E24" s="36" t="s">
        <v>267</v>
      </c>
      <c r="F24" s="36">
        <v>3605409</v>
      </c>
      <c r="G24" s="36" t="s">
        <v>12</v>
      </c>
      <c r="H24" s="36" t="s">
        <v>52</v>
      </c>
      <c r="I24" s="4"/>
      <c r="J24" s="4"/>
      <c r="K24" s="4"/>
      <c r="M24" s="17"/>
      <c r="N24" s="18"/>
    </row>
    <row r="25" spans="2:14" ht="18.899999999999999" customHeight="1">
      <c r="B25" s="34"/>
      <c r="C25" s="38" t="s">
        <v>294</v>
      </c>
      <c r="D25" s="24" t="s">
        <v>295</v>
      </c>
      <c r="E25" s="24" t="s">
        <v>406</v>
      </c>
      <c r="F25" s="38">
        <v>3605339</v>
      </c>
      <c r="G25" s="25" t="s">
        <v>12</v>
      </c>
      <c r="H25" s="25" t="s">
        <v>1005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322</v>
      </c>
      <c r="D26" s="25" t="s">
        <v>323</v>
      </c>
      <c r="E26" s="25" t="s">
        <v>324</v>
      </c>
      <c r="F26" s="25">
        <v>3404966</v>
      </c>
      <c r="G26" s="25" t="s">
        <v>12</v>
      </c>
      <c r="H26" s="25" t="s">
        <v>94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407</v>
      </c>
      <c r="D27" s="25" t="s">
        <v>308</v>
      </c>
      <c r="E27" s="25" t="s">
        <v>309</v>
      </c>
      <c r="F27" s="25">
        <v>3604944</v>
      </c>
      <c r="G27" s="25" t="s">
        <v>12</v>
      </c>
      <c r="H27" s="25" t="s">
        <v>408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 t="s">
        <v>344</v>
      </c>
      <c r="D28" s="25" t="s">
        <v>409</v>
      </c>
      <c r="E28" s="25" t="s">
        <v>346</v>
      </c>
      <c r="F28" s="25">
        <v>3605073</v>
      </c>
      <c r="G28" s="25" t="s">
        <v>12</v>
      </c>
      <c r="H28" s="25" t="s">
        <v>347</v>
      </c>
      <c r="I28" s="4"/>
      <c r="J28" s="4"/>
      <c r="K28" s="4"/>
      <c r="M28" s="17"/>
      <c r="N28" s="18"/>
    </row>
    <row r="29" spans="2:14" ht="18.899999999999999" customHeight="1">
      <c r="B29" s="34"/>
      <c r="C29" s="25" t="s">
        <v>348</v>
      </c>
      <c r="D29" s="25" t="s">
        <v>349</v>
      </c>
      <c r="E29" s="25" t="s">
        <v>350</v>
      </c>
      <c r="F29" s="25">
        <v>3605137</v>
      </c>
      <c r="G29" s="25" t="s">
        <v>12</v>
      </c>
      <c r="H29" s="25" t="s">
        <v>347</v>
      </c>
      <c r="I29" s="4"/>
      <c r="J29" s="4"/>
      <c r="K29" s="4"/>
      <c r="M29" s="17"/>
      <c r="N29" s="18"/>
    </row>
    <row r="30" spans="2:14" ht="18.899999999999999" customHeight="1">
      <c r="B30" s="33">
        <v>12</v>
      </c>
      <c r="C30" s="53" t="s">
        <v>373</v>
      </c>
      <c r="D30" s="53" t="s">
        <v>374</v>
      </c>
      <c r="E30" s="36" t="s">
        <v>375</v>
      </c>
      <c r="F30" s="53">
        <v>3604983</v>
      </c>
      <c r="G30" s="36" t="s">
        <v>410</v>
      </c>
      <c r="H30" s="36" t="s">
        <v>234</v>
      </c>
      <c r="I30" s="4"/>
      <c r="J30" s="4"/>
      <c r="K30" s="4"/>
      <c r="M30" s="17"/>
      <c r="N30" s="18"/>
    </row>
    <row r="31" spans="2:14" ht="18.899999999999999" customHeight="1">
      <c r="B31" s="34"/>
      <c r="C31" s="25" t="s">
        <v>411</v>
      </c>
      <c r="D31" s="53" t="s">
        <v>412</v>
      </c>
      <c r="E31" s="36" t="s">
        <v>413</v>
      </c>
      <c r="F31" s="53">
        <v>3605205</v>
      </c>
      <c r="G31" s="36" t="s">
        <v>410</v>
      </c>
      <c r="H31" s="36" t="s">
        <v>414</v>
      </c>
      <c r="I31" s="4"/>
      <c r="J31" s="4"/>
      <c r="K31" s="4"/>
      <c r="M31" s="17"/>
      <c r="N31" s="18"/>
    </row>
    <row r="32" spans="2:14" ht="18.899999999999999" customHeight="1">
      <c r="B32" s="33">
        <v>13</v>
      </c>
      <c r="C32" s="25" t="s">
        <v>376</v>
      </c>
      <c r="D32" s="25" t="s">
        <v>326</v>
      </c>
      <c r="E32" s="25" t="s">
        <v>377</v>
      </c>
      <c r="F32" s="25">
        <v>3605363</v>
      </c>
      <c r="G32" s="25" t="s">
        <v>12</v>
      </c>
      <c r="H32" s="25" t="s">
        <v>117</v>
      </c>
      <c r="I32" s="4"/>
      <c r="J32" s="4"/>
      <c r="K32" s="4"/>
      <c r="M32" s="17"/>
      <c r="N32" s="18"/>
    </row>
    <row r="33" spans="2:14" ht="18.899999999999999" customHeight="1">
      <c r="B33" s="34"/>
      <c r="C33" s="25" t="s">
        <v>378</v>
      </c>
      <c r="D33" s="25" t="s">
        <v>379</v>
      </c>
      <c r="E33" s="25" t="s">
        <v>380</v>
      </c>
      <c r="F33" s="25">
        <v>3605295</v>
      </c>
      <c r="G33" s="25" t="s">
        <v>12</v>
      </c>
      <c r="H33" s="25" t="s">
        <v>117</v>
      </c>
      <c r="I33" s="4"/>
      <c r="J33" s="4"/>
      <c r="K33" s="4"/>
      <c r="M33" s="17"/>
      <c r="N33" s="18"/>
    </row>
    <row r="34" spans="2:14" ht="18.899999999999999" customHeight="1">
      <c r="B34" s="33">
        <v>14</v>
      </c>
      <c r="C34" s="25" t="s">
        <v>340</v>
      </c>
      <c r="D34" s="25" t="s">
        <v>341</v>
      </c>
      <c r="E34" s="25" t="s">
        <v>342</v>
      </c>
      <c r="F34" s="25">
        <v>3605382</v>
      </c>
      <c r="G34" s="25" t="s">
        <v>12</v>
      </c>
      <c r="H34" s="25" t="s">
        <v>343</v>
      </c>
      <c r="I34" s="4"/>
      <c r="J34" s="4"/>
      <c r="K34" s="4"/>
      <c r="M34" s="17"/>
      <c r="N34" s="18"/>
    </row>
    <row r="35" spans="2:14" ht="18.899999999999999" customHeight="1">
      <c r="B35" s="34"/>
      <c r="C35" s="25" t="s">
        <v>415</v>
      </c>
      <c r="D35" s="54" t="s">
        <v>416</v>
      </c>
      <c r="E35" s="55" t="s">
        <v>417</v>
      </c>
      <c r="F35" s="25">
        <v>3605364</v>
      </c>
      <c r="G35" s="25" t="s">
        <v>12</v>
      </c>
      <c r="H35" s="25" t="s">
        <v>139</v>
      </c>
      <c r="I35" s="4"/>
      <c r="J35" s="4"/>
      <c r="K35" s="4"/>
      <c r="M35" s="17"/>
      <c r="N35" s="18"/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ref="M36:M39" si="0">+D36</f>
        <v>0</v>
      </c>
      <c r="N36" s="18">
        <f t="shared" ref="N36:N39" si="1">+D36</f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380C-E691-4287-877C-E5360B1521C3}">
  <dimension ref="B1:N108"/>
  <sheetViews>
    <sheetView topLeftCell="A7" workbookViewId="0">
      <selection activeCell="E23" sqref="E2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418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5" t="s">
        <v>419</v>
      </c>
      <c r="D8" s="25" t="s">
        <v>28</v>
      </c>
      <c r="E8" s="25" t="s">
        <v>420</v>
      </c>
      <c r="F8" s="25">
        <v>3652714</v>
      </c>
      <c r="G8" s="25" t="s">
        <v>163</v>
      </c>
      <c r="H8" s="25" t="s">
        <v>168</v>
      </c>
    </row>
    <row r="9" spans="2:14" s="16" customFormat="1" ht="18.899999999999999" customHeight="1">
      <c r="B9" s="10">
        <v>2</v>
      </c>
      <c r="C9" s="24" t="s">
        <v>421</v>
      </c>
      <c r="D9" s="38" t="s">
        <v>422</v>
      </c>
      <c r="E9" s="38" t="s">
        <v>423</v>
      </c>
      <c r="F9" s="24">
        <v>3652799</v>
      </c>
      <c r="G9" s="36" t="s">
        <v>163</v>
      </c>
      <c r="H9" s="36" t="s">
        <v>424</v>
      </c>
      <c r="M9" s="17"/>
      <c r="N9" s="18"/>
    </row>
    <row r="10" spans="2:14" ht="18.899999999999999" customHeight="1">
      <c r="B10" s="10">
        <v>3</v>
      </c>
      <c r="C10" s="24" t="s">
        <v>425</v>
      </c>
      <c r="D10" s="38" t="s">
        <v>426</v>
      </c>
      <c r="E10" s="38" t="s">
        <v>427</v>
      </c>
      <c r="F10" s="24">
        <v>3652750</v>
      </c>
      <c r="G10" s="36" t="s">
        <v>163</v>
      </c>
      <c r="H10" s="36" t="s">
        <v>424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4" t="s">
        <v>428</v>
      </c>
      <c r="D11" s="36" t="s">
        <v>429</v>
      </c>
      <c r="E11" s="36" t="s">
        <v>430</v>
      </c>
      <c r="F11" s="36">
        <v>3652843</v>
      </c>
      <c r="G11" s="36" t="s">
        <v>163</v>
      </c>
      <c r="H11" s="36" t="s">
        <v>52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4" t="s">
        <v>431</v>
      </c>
      <c r="D12" s="36" t="s">
        <v>432</v>
      </c>
      <c r="E12" s="36" t="s">
        <v>433</v>
      </c>
      <c r="F12" s="36">
        <v>3652711</v>
      </c>
      <c r="G12" s="36" t="s">
        <v>163</v>
      </c>
      <c r="H12" s="36" t="s">
        <v>424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4" t="s">
        <v>434</v>
      </c>
      <c r="D13" s="36" t="s">
        <v>435</v>
      </c>
      <c r="E13" s="36" t="s">
        <v>436</v>
      </c>
      <c r="F13" s="36">
        <v>3652712</v>
      </c>
      <c r="G13" s="36" t="s">
        <v>163</v>
      </c>
      <c r="H13" s="36" t="s">
        <v>424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4" t="s">
        <v>437</v>
      </c>
      <c r="D14" s="38" t="s">
        <v>438</v>
      </c>
      <c r="E14" s="38" t="s">
        <v>439</v>
      </c>
      <c r="F14" s="24">
        <v>3652786</v>
      </c>
      <c r="G14" s="36" t="s">
        <v>163</v>
      </c>
      <c r="H14" s="36" t="s">
        <v>52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4" t="s">
        <v>440</v>
      </c>
      <c r="D15" s="36" t="s">
        <v>441</v>
      </c>
      <c r="E15" s="36" t="s">
        <v>442</v>
      </c>
      <c r="F15" s="24">
        <v>3652780</v>
      </c>
      <c r="G15" s="36" t="s">
        <v>163</v>
      </c>
      <c r="H15" s="36" t="s">
        <v>52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4" t="s">
        <v>443</v>
      </c>
      <c r="D16" s="36" t="s">
        <v>444</v>
      </c>
      <c r="E16" s="36" t="s">
        <v>445</v>
      </c>
      <c r="F16" s="36">
        <v>3652709</v>
      </c>
      <c r="G16" s="36" t="s">
        <v>163</v>
      </c>
      <c r="H16" s="36" t="s">
        <v>52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446</v>
      </c>
      <c r="D17" s="25" t="s">
        <v>447</v>
      </c>
      <c r="E17" s="25" t="s">
        <v>448</v>
      </c>
      <c r="F17" s="25">
        <v>3652748</v>
      </c>
      <c r="G17" s="25" t="s">
        <v>163</v>
      </c>
      <c r="H17" s="25" t="s">
        <v>1005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5" t="s">
        <v>449</v>
      </c>
      <c r="D18" s="25" t="s">
        <v>450</v>
      </c>
      <c r="E18" s="25" t="s">
        <v>451</v>
      </c>
      <c r="F18" s="25">
        <v>3652724</v>
      </c>
      <c r="G18" s="25" t="s">
        <v>163</v>
      </c>
      <c r="H18" s="25" t="s">
        <v>1005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5" t="s">
        <v>452</v>
      </c>
      <c r="D19" s="25" t="s">
        <v>453</v>
      </c>
      <c r="E19" s="25" t="s">
        <v>454</v>
      </c>
      <c r="F19" s="25">
        <v>3652934</v>
      </c>
      <c r="G19" s="25" t="s">
        <v>163</v>
      </c>
      <c r="H19" s="25" t="s">
        <v>82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5" t="s">
        <v>455</v>
      </c>
      <c r="D20" s="25" t="s">
        <v>456</v>
      </c>
      <c r="E20" s="25" t="s">
        <v>457</v>
      </c>
      <c r="F20" s="25">
        <v>3652848</v>
      </c>
      <c r="G20" s="25" t="s">
        <v>163</v>
      </c>
      <c r="H20" s="25" t="s">
        <v>82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5" t="s">
        <v>458</v>
      </c>
      <c r="D21" s="25" t="s">
        <v>459</v>
      </c>
      <c r="E21" s="25" t="s">
        <v>460</v>
      </c>
      <c r="F21" s="25">
        <v>3652949</v>
      </c>
      <c r="G21" s="25" t="s">
        <v>163</v>
      </c>
      <c r="H21" s="25" t="s">
        <v>82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52" t="s">
        <v>461</v>
      </c>
      <c r="D22" s="25" t="s">
        <v>462</v>
      </c>
      <c r="E22" s="25" t="s">
        <v>68</v>
      </c>
      <c r="F22" s="52">
        <v>3362847</v>
      </c>
      <c r="G22" s="25" t="s">
        <v>163</v>
      </c>
      <c r="H22" s="25" t="s">
        <v>463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5" t="s">
        <v>464</v>
      </c>
      <c r="D23" s="25" t="s">
        <v>465</v>
      </c>
      <c r="E23" s="25" t="s">
        <v>466</v>
      </c>
      <c r="F23" s="25">
        <v>3652634</v>
      </c>
      <c r="G23" s="25" t="s">
        <v>163</v>
      </c>
      <c r="H23" s="25" t="s">
        <v>467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5" t="s">
        <v>468</v>
      </c>
      <c r="D24" s="25" t="s">
        <v>469</v>
      </c>
      <c r="E24" s="25" t="s">
        <v>470</v>
      </c>
      <c r="F24" s="25">
        <v>3652693</v>
      </c>
      <c r="G24" s="25" t="s">
        <v>163</v>
      </c>
      <c r="H24" s="25" t="s">
        <v>467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5" t="s">
        <v>471</v>
      </c>
      <c r="D25" s="25" t="s">
        <v>472</v>
      </c>
      <c r="E25" s="25" t="s">
        <v>473</v>
      </c>
      <c r="F25" s="25">
        <v>3652684</v>
      </c>
      <c r="G25" s="25" t="s">
        <v>206</v>
      </c>
      <c r="H25" s="25" t="s">
        <v>207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49" t="s">
        <v>474</v>
      </c>
      <c r="D26" s="49" t="s">
        <v>475</v>
      </c>
      <c r="E26" s="25" t="s">
        <v>476</v>
      </c>
      <c r="F26" s="49">
        <v>3652800</v>
      </c>
      <c r="G26" s="25" t="s">
        <v>206</v>
      </c>
      <c r="H26" s="25" t="s">
        <v>234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50" t="s">
        <v>477</v>
      </c>
      <c r="D27" s="25" t="s">
        <v>478</v>
      </c>
      <c r="E27" s="25" t="s">
        <v>479</v>
      </c>
      <c r="F27" s="50">
        <v>3652935</v>
      </c>
      <c r="G27" s="25" t="s">
        <v>206</v>
      </c>
      <c r="H27" s="25" t="s">
        <v>234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50" t="s">
        <v>480</v>
      </c>
      <c r="D28" s="25" t="s">
        <v>481</v>
      </c>
      <c r="E28" s="25" t="s">
        <v>482</v>
      </c>
      <c r="F28" s="50">
        <v>3652754</v>
      </c>
      <c r="G28" s="25" t="s">
        <v>206</v>
      </c>
      <c r="H28" s="25" t="s">
        <v>234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49" t="s">
        <v>483</v>
      </c>
      <c r="D29" s="25" t="s">
        <v>219</v>
      </c>
      <c r="E29" s="25" t="s">
        <v>484</v>
      </c>
      <c r="F29" s="49">
        <v>3652726</v>
      </c>
      <c r="G29" s="25" t="s">
        <v>206</v>
      </c>
      <c r="H29" s="25" t="s">
        <v>234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50" t="s">
        <v>485</v>
      </c>
      <c r="D30" s="25" t="s">
        <v>486</v>
      </c>
      <c r="E30" s="25" t="s">
        <v>487</v>
      </c>
      <c r="F30" s="50">
        <v>3652695</v>
      </c>
      <c r="G30" s="25" t="s">
        <v>206</v>
      </c>
      <c r="H30" s="25" t="s">
        <v>234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488</v>
      </c>
      <c r="D31" s="25" t="s">
        <v>222</v>
      </c>
      <c r="E31" s="25" t="s">
        <v>489</v>
      </c>
      <c r="F31" s="25">
        <v>3652766</v>
      </c>
      <c r="G31" s="25" t="s">
        <v>163</v>
      </c>
      <c r="H31" s="25" t="s">
        <v>126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490</v>
      </c>
      <c r="D32" s="25" t="s">
        <v>491</v>
      </c>
      <c r="E32" s="25" t="s">
        <v>492</v>
      </c>
      <c r="F32" s="25">
        <v>3652677</v>
      </c>
      <c r="G32" s="25" t="s">
        <v>163</v>
      </c>
      <c r="H32" s="25" t="s">
        <v>126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493</v>
      </c>
      <c r="D33" s="25" t="s">
        <v>494</v>
      </c>
      <c r="E33" s="25" t="s">
        <v>495</v>
      </c>
      <c r="F33" s="25">
        <v>3652895</v>
      </c>
      <c r="G33" s="25" t="s">
        <v>496</v>
      </c>
      <c r="H33" s="25" t="s">
        <v>130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>+D35</f>
        <v>0</v>
      </c>
      <c r="N35" s="18">
        <f>+D35</f>
        <v>0</v>
      </c>
    </row>
    <row r="36" spans="2:14" ht="18.899999999999999" customHeight="1">
      <c r="B36" s="10">
        <v>29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>+D36</f>
        <v>0</v>
      </c>
      <c r="N36" s="18">
        <f>+D36</f>
        <v>0</v>
      </c>
    </row>
    <row r="37" spans="2:14" ht="18.899999999999999" customHeight="1">
      <c r="B37" s="10">
        <v>30</v>
      </c>
      <c r="C37" s="12"/>
      <c r="D37" s="11"/>
      <c r="E37" s="11"/>
      <c r="F37" s="12" t="str">
        <f>IF([1]確認書!$H$4="","",IF(D37="","",[1]確認書!$H$4))</f>
        <v/>
      </c>
      <c r="G37" s="14"/>
      <c r="H37" s="12"/>
      <c r="I37" s="4"/>
      <c r="J37" s="4"/>
      <c r="K37" s="4"/>
      <c r="M37" s="17">
        <f>+D37</f>
        <v>0</v>
      </c>
      <c r="N37" s="18">
        <f>+D37</f>
        <v>0</v>
      </c>
    </row>
    <row r="38" spans="2:14" ht="18.899999999999999" customHeight="1">
      <c r="B38" s="10">
        <v>31</v>
      </c>
      <c r="C38" s="12"/>
      <c r="D38" s="11"/>
      <c r="E38" s="11"/>
      <c r="F38" s="12" t="str">
        <f>IF([1]確認書!$H$4="","",IF(D38="","",[1]確認書!$H$4))</f>
        <v/>
      </c>
      <c r="G38" s="14"/>
      <c r="H38" s="12"/>
      <c r="I38" s="4"/>
      <c r="J38" s="4"/>
      <c r="K38" s="4"/>
      <c r="M38" s="17">
        <f>+D38</f>
        <v>0</v>
      </c>
      <c r="N38" s="18">
        <f>+D38</f>
        <v>0</v>
      </c>
    </row>
    <row r="39" spans="2:14" ht="18.899999999999999" customHeight="1">
      <c r="B39" s="10">
        <v>32</v>
      </c>
      <c r="C39" s="12"/>
      <c r="D39" s="11"/>
      <c r="E39" s="11"/>
      <c r="F39" s="12" t="str">
        <f>IF([1]確認書!$H$4="","",IF(D39="","",[1]確認書!$H$4))</f>
        <v/>
      </c>
      <c r="G39" s="14"/>
      <c r="H39" s="12"/>
      <c r="I39" s="4"/>
      <c r="J39" s="4"/>
      <c r="K39" s="4"/>
      <c r="M39" s="17">
        <f>+D39</f>
        <v>0</v>
      </c>
      <c r="N39" s="18">
        <f>+D39</f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5FB2-2A68-4D12-A3DB-A8334E0CCA46}">
  <dimension ref="B1:N108"/>
  <sheetViews>
    <sheetView topLeftCell="A10" workbookViewId="0">
      <selection activeCell="F13" sqref="F1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497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33">
        <v>1</v>
      </c>
      <c r="C8" s="36" t="s">
        <v>419</v>
      </c>
      <c r="D8" s="36" t="s">
        <v>28</v>
      </c>
      <c r="E8" s="36" t="s">
        <v>420</v>
      </c>
      <c r="F8" s="36">
        <v>3652714</v>
      </c>
      <c r="G8" s="36" t="s">
        <v>163</v>
      </c>
      <c r="H8" s="36" t="s">
        <v>168</v>
      </c>
    </row>
    <row r="9" spans="2:14" s="16" customFormat="1" ht="18.899999999999999" customHeight="1">
      <c r="B9" s="34"/>
      <c r="C9" s="24" t="s">
        <v>431</v>
      </c>
      <c r="D9" s="36" t="s">
        <v>432</v>
      </c>
      <c r="E9" s="36" t="s">
        <v>433</v>
      </c>
      <c r="F9" s="36">
        <v>3652711</v>
      </c>
      <c r="G9" s="36" t="s">
        <v>163</v>
      </c>
      <c r="H9" s="36" t="s">
        <v>424</v>
      </c>
      <c r="M9" s="17"/>
      <c r="N9" s="18"/>
    </row>
    <row r="10" spans="2:14" ht="18.899999999999999" customHeight="1">
      <c r="B10" s="33">
        <v>2</v>
      </c>
      <c r="C10" s="24" t="s">
        <v>434</v>
      </c>
      <c r="D10" s="36" t="s">
        <v>435</v>
      </c>
      <c r="E10" s="36" t="s">
        <v>436</v>
      </c>
      <c r="F10" s="36">
        <v>3652712</v>
      </c>
      <c r="G10" s="36" t="s">
        <v>163</v>
      </c>
      <c r="H10" s="36" t="s">
        <v>424</v>
      </c>
      <c r="I10" s="4"/>
      <c r="J10" s="4"/>
      <c r="K10" s="4"/>
      <c r="M10" s="17"/>
      <c r="N10" s="18"/>
    </row>
    <row r="11" spans="2:14" ht="18.899999999999999" customHeight="1">
      <c r="B11" s="34"/>
      <c r="C11" s="24" t="s">
        <v>425</v>
      </c>
      <c r="D11" s="38" t="s">
        <v>426</v>
      </c>
      <c r="E11" s="38" t="s">
        <v>427</v>
      </c>
      <c r="F11" s="24">
        <v>3652750</v>
      </c>
      <c r="G11" s="36" t="s">
        <v>163</v>
      </c>
      <c r="H11" s="36" t="s">
        <v>424</v>
      </c>
      <c r="I11" s="4"/>
      <c r="J11" s="4"/>
      <c r="K11" s="4"/>
      <c r="M11" s="17"/>
      <c r="N11" s="18"/>
    </row>
    <row r="12" spans="2:14" ht="18.899999999999999" customHeight="1">
      <c r="B12" s="33">
        <v>3</v>
      </c>
      <c r="C12" s="24" t="s">
        <v>437</v>
      </c>
      <c r="D12" s="38" t="s">
        <v>438</v>
      </c>
      <c r="E12" s="38" t="s">
        <v>439</v>
      </c>
      <c r="F12" s="24">
        <v>3652786</v>
      </c>
      <c r="G12" s="36" t="s">
        <v>163</v>
      </c>
      <c r="H12" s="36" t="s">
        <v>52</v>
      </c>
      <c r="I12" s="4"/>
      <c r="J12" s="4"/>
      <c r="K12" s="4"/>
      <c r="M12" s="17"/>
      <c r="N12" s="18"/>
    </row>
    <row r="13" spans="2:14" ht="18.899999999999999" customHeight="1">
      <c r="B13" s="34"/>
      <c r="C13" s="24" t="s">
        <v>421</v>
      </c>
      <c r="D13" s="38" t="s">
        <v>422</v>
      </c>
      <c r="E13" s="38" t="s">
        <v>423</v>
      </c>
      <c r="F13" s="24">
        <v>3652799</v>
      </c>
      <c r="G13" s="36" t="s">
        <v>163</v>
      </c>
      <c r="H13" s="36" t="s">
        <v>424</v>
      </c>
      <c r="I13" s="4"/>
      <c r="J13" s="4"/>
      <c r="K13" s="4"/>
      <c r="M13" s="17"/>
      <c r="N13" s="18"/>
    </row>
    <row r="14" spans="2:14" ht="18.899999999999999" customHeight="1">
      <c r="B14" s="33">
        <v>4</v>
      </c>
      <c r="C14" s="24" t="s">
        <v>440</v>
      </c>
      <c r="D14" s="36" t="s">
        <v>441</v>
      </c>
      <c r="E14" s="36" t="s">
        <v>442</v>
      </c>
      <c r="F14" s="24">
        <v>3652780</v>
      </c>
      <c r="G14" s="36" t="s">
        <v>163</v>
      </c>
      <c r="H14" s="36" t="s">
        <v>52</v>
      </c>
      <c r="I14" s="4"/>
      <c r="J14" s="4"/>
      <c r="K14" s="4"/>
      <c r="M14" s="17"/>
      <c r="N14" s="18"/>
    </row>
    <row r="15" spans="2:14" ht="18.899999999999999" customHeight="1">
      <c r="B15" s="34"/>
      <c r="C15" s="24" t="s">
        <v>428</v>
      </c>
      <c r="D15" s="36" t="s">
        <v>429</v>
      </c>
      <c r="E15" s="36" t="s">
        <v>430</v>
      </c>
      <c r="F15" s="36">
        <v>3652843</v>
      </c>
      <c r="G15" s="36" t="s">
        <v>163</v>
      </c>
      <c r="H15" s="36" t="s">
        <v>52</v>
      </c>
      <c r="I15" s="4"/>
      <c r="J15" s="4"/>
      <c r="K15" s="4"/>
      <c r="M15" s="17"/>
      <c r="N15" s="18"/>
    </row>
    <row r="16" spans="2:14" ht="18.899999999999999" customHeight="1">
      <c r="B16" s="33">
        <v>5</v>
      </c>
      <c r="C16" s="25" t="s">
        <v>498</v>
      </c>
      <c r="D16" s="25" t="s">
        <v>453</v>
      </c>
      <c r="E16" s="25" t="s">
        <v>454</v>
      </c>
      <c r="F16" s="25">
        <v>3652934</v>
      </c>
      <c r="G16" s="25" t="s">
        <v>163</v>
      </c>
      <c r="H16" s="25" t="s">
        <v>82</v>
      </c>
      <c r="I16" s="4"/>
      <c r="J16" s="4"/>
      <c r="K16" s="4"/>
      <c r="M16" s="17"/>
      <c r="N16" s="18"/>
    </row>
    <row r="17" spans="2:14" ht="18.899999999999999" customHeight="1">
      <c r="B17" s="34"/>
      <c r="C17" s="25" t="s">
        <v>499</v>
      </c>
      <c r="D17" s="25" t="s">
        <v>500</v>
      </c>
      <c r="E17" s="25" t="s">
        <v>501</v>
      </c>
      <c r="F17" s="25">
        <v>3652684</v>
      </c>
      <c r="G17" s="25" t="s">
        <v>163</v>
      </c>
      <c r="H17" s="25" t="s">
        <v>502</v>
      </c>
      <c r="I17" s="4"/>
      <c r="J17" s="4"/>
      <c r="K17" s="4"/>
      <c r="M17" s="17"/>
      <c r="N17" s="18"/>
    </row>
    <row r="18" spans="2:14" ht="18.899999999999999" customHeight="1">
      <c r="B18" s="33">
        <v>6</v>
      </c>
      <c r="C18" s="25" t="s">
        <v>503</v>
      </c>
      <c r="D18" s="25" t="s">
        <v>465</v>
      </c>
      <c r="E18" s="25" t="s">
        <v>466</v>
      </c>
      <c r="F18" s="25">
        <v>3652634</v>
      </c>
      <c r="G18" s="25" t="s">
        <v>163</v>
      </c>
      <c r="H18" s="25" t="s">
        <v>467</v>
      </c>
      <c r="I18" s="4"/>
      <c r="J18" s="4"/>
      <c r="K18" s="4"/>
      <c r="M18" s="17"/>
      <c r="N18" s="18"/>
    </row>
    <row r="19" spans="2:14" ht="18.899999999999999" customHeight="1">
      <c r="B19" s="34"/>
      <c r="C19" s="25" t="s">
        <v>504</v>
      </c>
      <c r="D19" s="25" t="s">
        <v>469</v>
      </c>
      <c r="E19" s="25" t="s">
        <v>470</v>
      </c>
      <c r="F19" s="25">
        <v>3652693</v>
      </c>
      <c r="G19" s="25" t="s">
        <v>163</v>
      </c>
      <c r="H19" s="25" t="s">
        <v>467</v>
      </c>
      <c r="I19" s="4"/>
      <c r="J19" s="4"/>
      <c r="K19" s="4"/>
      <c r="M19" s="17"/>
      <c r="N19" s="18"/>
    </row>
    <row r="20" spans="2:14" ht="18.899999999999999" customHeight="1">
      <c r="B20" s="33">
        <v>7</v>
      </c>
      <c r="C20" s="49" t="s">
        <v>483</v>
      </c>
      <c r="D20" s="25" t="s">
        <v>219</v>
      </c>
      <c r="E20" s="25" t="s">
        <v>484</v>
      </c>
      <c r="F20" s="49">
        <v>3652726</v>
      </c>
      <c r="G20" s="25" t="s">
        <v>163</v>
      </c>
      <c r="H20" s="25" t="s">
        <v>234</v>
      </c>
      <c r="I20" s="4"/>
      <c r="J20" s="4"/>
      <c r="K20" s="4"/>
      <c r="M20" s="17"/>
      <c r="N20" s="18"/>
    </row>
    <row r="21" spans="2:14" ht="18.899999999999999" customHeight="1">
      <c r="B21" s="34"/>
      <c r="C21" s="50" t="s">
        <v>485</v>
      </c>
      <c r="D21" s="25" t="s">
        <v>486</v>
      </c>
      <c r="E21" s="25" t="s">
        <v>487</v>
      </c>
      <c r="F21" s="50">
        <v>3652695</v>
      </c>
      <c r="G21" s="25" t="s">
        <v>163</v>
      </c>
      <c r="H21" s="25" t="s">
        <v>234</v>
      </c>
      <c r="I21" s="4"/>
      <c r="J21" s="4"/>
      <c r="K21" s="4"/>
      <c r="M21" s="17"/>
      <c r="N21" s="18"/>
    </row>
    <row r="22" spans="2:14" ht="18.899999999999999" customHeight="1">
      <c r="B22" s="33">
        <v>8</v>
      </c>
      <c r="C22" s="49" t="s">
        <v>474</v>
      </c>
      <c r="D22" s="49" t="s">
        <v>475</v>
      </c>
      <c r="E22" s="25" t="s">
        <v>476</v>
      </c>
      <c r="F22" s="49">
        <v>3652800</v>
      </c>
      <c r="G22" s="25" t="s">
        <v>163</v>
      </c>
      <c r="H22" s="25" t="s">
        <v>234</v>
      </c>
      <c r="I22" s="4"/>
      <c r="J22" s="4"/>
      <c r="K22" s="4"/>
      <c r="M22" s="17"/>
      <c r="N22" s="18"/>
    </row>
    <row r="23" spans="2:14" ht="18.899999999999999" customHeight="1">
      <c r="B23" s="34"/>
      <c r="C23" s="50" t="s">
        <v>477</v>
      </c>
      <c r="D23" s="25" t="s">
        <v>478</v>
      </c>
      <c r="E23" s="25" t="s">
        <v>479</v>
      </c>
      <c r="F23" s="50">
        <v>3652935</v>
      </c>
      <c r="G23" s="25" t="s">
        <v>163</v>
      </c>
      <c r="H23" s="25" t="s">
        <v>234</v>
      </c>
      <c r="I23" s="4"/>
      <c r="J23" s="4"/>
      <c r="K23" s="4"/>
      <c r="M23" s="17"/>
      <c r="N23" s="18"/>
    </row>
    <row r="24" spans="2:14" ht="18.899999999999999" customHeight="1">
      <c r="B24" s="33">
        <v>9</v>
      </c>
      <c r="C24" s="50" t="s">
        <v>480</v>
      </c>
      <c r="D24" s="25" t="s">
        <v>481</v>
      </c>
      <c r="E24" s="25" t="s">
        <v>482</v>
      </c>
      <c r="F24" s="50">
        <v>3652754</v>
      </c>
      <c r="G24" s="25" t="s">
        <v>163</v>
      </c>
      <c r="H24" s="25" t="s">
        <v>234</v>
      </c>
      <c r="I24" s="4"/>
      <c r="J24" s="4"/>
      <c r="K24" s="4"/>
      <c r="M24" s="17"/>
      <c r="N24" s="18"/>
    </row>
    <row r="25" spans="2:14" ht="18.899999999999999" customHeight="1">
      <c r="B25" s="34"/>
      <c r="C25" s="25" t="s">
        <v>446</v>
      </c>
      <c r="D25" s="51" t="s">
        <v>447</v>
      </c>
      <c r="E25" s="51" t="s">
        <v>505</v>
      </c>
      <c r="F25" s="25">
        <v>3652748</v>
      </c>
      <c r="G25" s="25" t="s">
        <v>163</v>
      </c>
      <c r="H25" s="25" t="s">
        <v>1005</v>
      </c>
      <c r="I25" s="4"/>
      <c r="J25" s="4"/>
      <c r="K25" s="4"/>
      <c r="M25" s="17"/>
      <c r="N25" s="18"/>
    </row>
    <row r="26" spans="2:14" ht="18.899999999999999" customHeight="1">
      <c r="B26" s="33">
        <v>10</v>
      </c>
      <c r="C26" s="25" t="s">
        <v>488</v>
      </c>
      <c r="D26" s="25" t="s">
        <v>222</v>
      </c>
      <c r="E26" s="25" t="s">
        <v>489</v>
      </c>
      <c r="F26" s="25">
        <v>3652766</v>
      </c>
      <c r="G26" s="25" t="s">
        <v>163</v>
      </c>
      <c r="H26" s="25" t="s">
        <v>126</v>
      </c>
      <c r="I26" s="4"/>
      <c r="J26" s="4"/>
      <c r="K26" s="4"/>
      <c r="M26" s="17"/>
      <c r="N26" s="18"/>
    </row>
    <row r="27" spans="2:14" ht="18.899999999999999" customHeight="1">
      <c r="B27" s="34"/>
      <c r="C27" s="25" t="s">
        <v>490</v>
      </c>
      <c r="D27" s="25" t="s">
        <v>491</v>
      </c>
      <c r="E27" s="25" t="s">
        <v>492</v>
      </c>
      <c r="F27" s="25">
        <v>3652677</v>
      </c>
      <c r="G27" s="25" t="s">
        <v>163</v>
      </c>
      <c r="H27" s="25" t="s">
        <v>126</v>
      </c>
      <c r="I27" s="4"/>
      <c r="J27" s="4"/>
      <c r="K27" s="4"/>
      <c r="M27" s="17"/>
      <c r="N27" s="18"/>
    </row>
    <row r="28" spans="2:14" ht="18.899999999999999" customHeight="1">
      <c r="B28" s="33">
        <v>11</v>
      </c>
      <c r="C28" s="25"/>
      <c r="D28" s="25"/>
      <c r="E28" s="25"/>
      <c r="F28" s="25"/>
      <c r="G28" s="25"/>
      <c r="H28" s="25"/>
      <c r="I28" s="4"/>
      <c r="J28" s="4"/>
      <c r="K28" s="4"/>
      <c r="M28" s="17">
        <f t="shared" ref="M28:M39" si="0">+D28</f>
        <v>0</v>
      </c>
      <c r="N28" s="18">
        <f t="shared" ref="N28:N39" si="1">+D28</f>
        <v>0</v>
      </c>
    </row>
    <row r="29" spans="2:14" ht="18.899999999999999" customHeight="1">
      <c r="B29" s="34"/>
      <c r="C29" s="25"/>
      <c r="D29" s="25"/>
      <c r="E29" s="25"/>
      <c r="F29" s="25"/>
      <c r="G29" s="25"/>
      <c r="H29" s="25"/>
      <c r="I29" s="4"/>
      <c r="J29" s="4"/>
      <c r="K29" s="4"/>
      <c r="M29" s="17">
        <f t="shared" si="0"/>
        <v>0</v>
      </c>
      <c r="N29" s="18">
        <f t="shared" si="1"/>
        <v>0</v>
      </c>
    </row>
    <row r="30" spans="2:14" ht="18.899999999999999" customHeight="1">
      <c r="B30" s="33">
        <v>12</v>
      </c>
      <c r="C30" s="10"/>
      <c r="D30" s="13"/>
      <c r="E30" s="13"/>
      <c r="F30" s="10"/>
      <c r="G30" s="15"/>
      <c r="H30" s="10"/>
      <c r="I30" s="4"/>
      <c r="J30" s="4"/>
      <c r="K30" s="4"/>
      <c r="M30" s="17">
        <f t="shared" si="0"/>
        <v>0</v>
      </c>
      <c r="N30" s="18">
        <f t="shared" si="1"/>
        <v>0</v>
      </c>
    </row>
    <row r="31" spans="2:14" ht="18.899999999999999" customHeight="1">
      <c r="B31" s="34"/>
      <c r="C31" s="10"/>
      <c r="D31" s="10"/>
      <c r="E31" s="10"/>
      <c r="F31" s="10"/>
      <c r="G31" s="15"/>
      <c r="H31" s="10"/>
      <c r="I31" s="4"/>
      <c r="J31" s="4"/>
      <c r="K31" s="4"/>
      <c r="M31" s="17">
        <f t="shared" si="0"/>
        <v>0</v>
      </c>
      <c r="N31" s="18">
        <f t="shared" si="1"/>
        <v>0</v>
      </c>
    </row>
    <row r="32" spans="2:14" ht="18.899999999999999" customHeight="1">
      <c r="B32" s="33">
        <v>13</v>
      </c>
      <c r="C32" s="10"/>
      <c r="D32" s="10"/>
      <c r="E32" s="10"/>
      <c r="F32" s="10"/>
      <c r="G32" s="15"/>
      <c r="H32" s="10"/>
      <c r="I32" s="4"/>
      <c r="J32" s="4"/>
      <c r="K32" s="4"/>
      <c r="M32" s="17">
        <f t="shared" si="0"/>
        <v>0</v>
      </c>
      <c r="N32" s="18">
        <f t="shared" si="1"/>
        <v>0</v>
      </c>
    </row>
    <row r="33" spans="2:14" ht="18.899999999999999" customHeight="1">
      <c r="B33" s="34"/>
      <c r="C33" s="12"/>
      <c r="D33" s="11"/>
      <c r="E33" s="11"/>
      <c r="F33" s="12" t="str">
        <f>IF([1]確認書!$H$4="","",IF(D33="","",[1]確認書!$H$4))</f>
        <v/>
      </c>
      <c r="G33" s="14"/>
      <c r="H33" s="12"/>
      <c r="I33" s="4"/>
      <c r="J33" s="4"/>
      <c r="K33" s="4"/>
      <c r="M33" s="17">
        <f t="shared" si="0"/>
        <v>0</v>
      </c>
      <c r="N33" s="18">
        <f t="shared" si="1"/>
        <v>0</v>
      </c>
    </row>
    <row r="34" spans="2:14" ht="18.899999999999999" customHeight="1">
      <c r="B34" s="33">
        <v>14</v>
      </c>
      <c r="C34" s="12"/>
      <c r="D34" s="11"/>
      <c r="E34" s="11"/>
      <c r="F34" s="12" t="str">
        <f>IF([1]確認書!$H$4="","",IF(D34="","",[1]確認書!$H$4))</f>
        <v/>
      </c>
      <c r="G34" s="14"/>
      <c r="H34" s="12"/>
      <c r="I34" s="4"/>
      <c r="J34" s="4"/>
      <c r="K34" s="4"/>
      <c r="M34" s="17">
        <f t="shared" si="0"/>
        <v>0</v>
      </c>
      <c r="N34" s="18">
        <f t="shared" si="1"/>
        <v>0</v>
      </c>
    </row>
    <row r="35" spans="2:14" ht="18.899999999999999" customHeight="1">
      <c r="B35" s="34"/>
      <c r="C35" s="12"/>
      <c r="D35" s="11"/>
      <c r="E35" s="11"/>
      <c r="F35" s="12" t="str">
        <f>IF([1]確認書!$H$4="","",IF(D35="","",[1]確認書!$H$4))</f>
        <v/>
      </c>
      <c r="G35" s="14"/>
      <c r="H35" s="12"/>
      <c r="I35" s="4"/>
      <c r="J35" s="4"/>
      <c r="K35" s="4"/>
      <c r="M35" s="17">
        <f t="shared" si="0"/>
        <v>0</v>
      </c>
      <c r="N35" s="18">
        <f t="shared" si="1"/>
        <v>0</v>
      </c>
    </row>
    <row r="36" spans="2:14" ht="18.899999999999999" customHeight="1">
      <c r="B36" s="33">
        <v>15</v>
      </c>
      <c r="C36" s="12"/>
      <c r="D36" s="11"/>
      <c r="E36" s="11"/>
      <c r="F36" s="12" t="str">
        <f>IF([1]確認書!$H$4="","",IF(D36="","",[1]確認書!$H$4))</f>
        <v/>
      </c>
      <c r="G36" s="14"/>
      <c r="H36" s="12"/>
      <c r="I36" s="4"/>
      <c r="J36" s="4"/>
      <c r="K36" s="4"/>
      <c r="M36" s="17">
        <f t="shared" si="0"/>
        <v>0</v>
      </c>
      <c r="N36" s="18">
        <f t="shared" si="1"/>
        <v>0</v>
      </c>
    </row>
    <row r="37" spans="2:14" ht="18.899999999999999" customHeight="1">
      <c r="B37" s="34"/>
      <c r="C37" s="19"/>
      <c r="D37" s="20"/>
      <c r="E37" s="20"/>
      <c r="F37" s="19" t="str">
        <f>IF([1]確認書!$H$4="","",IF(D37="","",[1]確認書!$H$4))</f>
        <v/>
      </c>
      <c r="G37" s="14"/>
      <c r="H37" s="12"/>
      <c r="I37" s="4"/>
      <c r="J37" s="4"/>
      <c r="K37" s="4"/>
      <c r="M37" s="17">
        <f t="shared" si="0"/>
        <v>0</v>
      </c>
      <c r="N37" s="18">
        <f t="shared" si="1"/>
        <v>0</v>
      </c>
    </row>
    <row r="38" spans="2:14" ht="18.899999999999999" customHeight="1">
      <c r="B38" s="21"/>
      <c r="C38" s="21"/>
      <c r="D38" s="22"/>
      <c r="E38" s="22"/>
      <c r="F38" s="21"/>
      <c r="G38" s="21"/>
      <c r="H38" s="21" t="str">
        <f>IF([1]確認書!$H$4="","",IF(D38="","",[1]確認書!$H$4))</f>
        <v/>
      </c>
      <c r="M38" s="17">
        <f t="shared" si="0"/>
        <v>0</v>
      </c>
      <c r="N38" s="18">
        <f t="shared" si="1"/>
        <v>0</v>
      </c>
    </row>
    <row r="39" spans="2:14" ht="18.899999999999999" customHeight="1">
      <c r="H39" s="1" t="str">
        <f>IF([1]確認書!$H$4="","",IF(D39="","",[1]確認書!$H$4))</f>
        <v/>
      </c>
      <c r="M39" s="17">
        <f t="shared" si="0"/>
        <v>0</v>
      </c>
      <c r="N39" s="18">
        <f t="shared" si="1"/>
        <v>0</v>
      </c>
    </row>
    <row r="40" spans="2:14" ht="9.9" customHeight="1"/>
    <row r="41" spans="2:14" ht="24.75" customHeight="1"/>
    <row r="42" spans="2:14" ht="24.75" customHeight="1"/>
    <row r="43" spans="2:14" ht="24.75" customHeight="1"/>
    <row r="44" spans="2:14" ht="24.75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17">
    <mergeCell ref="B16:B17"/>
    <mergeCell ref="B18:B19"/>
    <mergeCell ref="B32:B33"/>
    <mergeCell ref="B34:B35"/>
    <mergeCell ref="B36:B37"/>
    <mergeCell ref="B2:H2"/>
    <mergeCell ref="D4:F4"/>
    <mergeCell ref="B20:B21"/>
    <mergeCell ref="B22:B23"/>
    <mergeCell ref="B24:B25"/>
    <mergeCell ref="B26:B27"/>
    <mergeCell ref="B28:B29"/>
    <mergeCell ref="B30:B31"/>
    <mergeCell ref="B8:B9"/>
    <mergeCell ref="B10:B11"/>
    <mergeCell ref="B12:B13"/>
    <mergeCell ref="B14:B1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8FB3-A542-4FF5-A58D-A2CE8937E3AE}">
  <dimension ref="B1:N108"/>
  <sheetViews>
    <sheetView topLeftCell="A7" workbookViewId="0">
      <selection activeCell="G13" sqref="G13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31" t="s">
        <v>0</v>
      </c>
      <c r="C2" s="31"/>
      <c r="D2" s="31"/>
      <c r="E2" s="31"/>
      <c r="F2" s="31"/>
      <c r="G2" s="31"/>
      <c r="H2" s="31"/>
      <c r="I2" s="27"/>
      <c r="J2" s="27"/>
      <c r="K2" s="27"/>
    </row>
    <row r="3" spans="2:14" ht="9.9" customHeight="1"/>
    <row r="4" spans="2:14" ht="20.100000000000001" customHeight="1">
      <c r="D4" s="32" t="s">
        <v>506</v>
      </c>
      <c r="E4" s="32"/>
      <c r="F4" s="32"/>
      <c r="G4" s="4"/>
      <c r="H4" s="4"/>
      <c r="I4" s="6"/>
      <c r="J4" s="6"/>
    </row>
    <row r="5" spans="2:14" ht="9.9" customHeight="1"/>
    <row r="6" spans="2:14" s="8" customFormat="1" ht="15" customHeight="1">
      <c r="B6" s="7"/>
      <c r="C6" s="7"/>
      <c r="D6" s="28"/>
      <c r="E6" s="28"/>
      <c r="F6" s="28"/>
      <c r="G6" s="28"/>
      <c r="H6" s="28"/>
      <c r="I6" s="29"/>
      <c r="J6" s="29"/>
      <c r="K6" s="29"/>
    </row>
    <row r="7" spans="2:14" s="7" customFormat="1" ht="18.899999999999999" customHeight="1"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spans="2:14" s="7" customFormat="1" ht="18.899999999999999" customHeight="1">
      <c r="B8" s="10">
        <v>1</v>
      </c>
      <c r="C8" s="24" t="s">
        <v>507</v>
      </c>
      <c r="D8" s="25" t="s">
        <v>508</v>
      </c>
      <c r="E8" s="25" t="s">
        <v>509</v>
      </c>
      <c r="F8" s="25">
        <v>3605233</v>
      </c>
      <c r="G8" s="25" t="s">
        <v>12</v>
      </c>
      <c r="H8" s="25" t="s">
        <v>13</v>
      </c>
    </row>
    <row r="9" spans="2:14" s="16" customFormat="1" ht="18.899999999999999" customHeight="1">
      <c r="B9" s="10">
        <v>2</v>
      </c>
      <c r="C9" s="24" t="s">
        <v>510</v>
      </c>
      <c r="D9" s="38" t="s">
        <v>511</v>
      </c>
      <c r="E9" s="38" t="s">
        <v>512</v>
      </c>
      <c r="F9" s="24">
        <v>3605222</v>
      </c>
      <c r="G9" s="25" t="s">
        <v>12</v>
      </c>
      <c r="H9" s="25" t="s">
        <v>13</v>
      </c>
      <c r="M9" s="17"/>
      <c r="N9" s="18"/>
    </row>
    <row r="10" spans="2:14" ht="18.899999999999999" customHeight="1">
      <c r="B10" s="10">
        <v>3</v>
      </c>
      <c r="C10" s="25" t="s">
        <v>34</v>
      </c>
      <c r="D10" s="25" t="s">
        <v>513</v>
      </c>
      <c r="E10" s="25" t="s">
        <v>514</v>
      </c>
      <c r="F10" s="25">
        <v>3605253</v>
      </c>
      <c r="G10" s="25" t="s">
        <v>12</v>
      </c>
      <c r="H10" s="25" t="s">
        <v>37</v>
      </c>
      <c r="I10" s="4"/>
      <c r="J10" s="4"/>
      <c r="K10" s="4"/>
      <c r="M10" s="17"/>
      <c r="N10" s="18"/>
    </row>
    <row r="11" spans="2:14" ht="18.899999999999999" customHeight="1">
      <c r="B11" s="10">
        <v>4</v>
      </c>
      <c r="C11" s="25" t="s">
        <v>515</v>
      </c>
      <c r="D11" s="25" t="s">
        <v>516</v>
      </c>
      <c r="E11" s="25" t="s">
        <v>517</v>
      </c>
      <c r="F11" s="25">
        <v>3605189</v>
      </c>
      <c r="G11" s="25" t="s">
        <v>12</v>
      </c>
      <c r="H11" s="25" t="s">
        <v>37</v>
      </c>
      <c r="I11" s="4"/>
      <c r="J11" s="4"/>
      <c r="K11" s="4"/>
      <c r="M11" s="17"/>
      <c r="N11" s="18"/>
    </row>
    <row r="12" spans="2:14" ht="18.899999999999999" customHeight="1">
      <c r="B12" s="10">
        <v>5</v>
      </c>
      <c r="C12" s="25" t="s">
        <v>518</v>
      </c>
      <c r="D12" s="25" t="s">
        <v>519</v>
      </c>
      <c r="E12" s="25" t="s">
        <v>520</v>
      </c>
      <c r="F12" s="25">
        <v>3605298</v>
      </c>
      <c r="G12" s="25" t="s">
        <v>12</v>
      </c>
      <c r="H12" s="25" t="s">
        <v>37</v>
      </c>
      <c r="I12" s="4"/>
      <c r="J12" s="4"/>
      <c r="K12" s="4"/>
      <c r="M12" s="17"/>
      <c r="N12" s="18"/>
    </row>
    <row r="13" spans="2:14" ht="18.899999999999999" customHeight="1">
      <c r="B13" s="10">
        <v>6</v>
      </c>
      <c r="C13" s="25" t="s">
        <v>521</v>
      </c>
      <c r="D13" s="25" t="s">
        <v>522</v>
      </c>
      <c r="E13" s="25" t="s">
        <v>523</v>
      </c>
      <c r="F13" s="25">
        <v>3605258</v>
      </c>
      <c r="G13" s="25" t="s">
        <v>12</v>
      </c>
      <c r="H13" s="25" t="s">
        <v>37</v>
      </c>
      <c r="I13" s="4"/>
      <c r="J13" s="4"/>
      <c r="K13" s="4"/>
      <c r="M13" s="17"/>
      <c r="N13" s="18"/>
    </row>
    <row r="14" spans="2:14" ht="18.899999999999999" customHeight="1">
      <c r="B14" s="10">
        <v>7</v>
      </c>
      <c r="C14" s="25" t="s">
        <v>524</v>
      </c>
      <c r="D14" s="25" t="s">
        <v>525</v>
      </c>
      <c r="E14" s="25" t="s">
        <v>526</v>
      </c>
      <c r="F14" s="25">
        <v>3605332</v>
      </c>
      <c r="G14" s="25" t="s">
        <v>12</v>
      </c>
      <c r="H14" s="25" t="s">
        <v>37</v>
      </c>
      <c r="I14" s="4"/>
      <c r="J14" s="4"/>
      <c r="K14" s="4"/>
      <c r="M14" s="17"/>
      <c r="N14" s="18"/>
    </row>
    <row r="15" spans="2:14" ht="18.899999999999999" customHeight="1">
      <c r="B15" s="10">
        <v>8</v>
      </c>
      <c r="C15" s="25" t="s">
        <v>527</v>
      </c>
      <c r="D15" s="25" t="s">
        <v>528</v>
      </c>
      <c r="E15" s="25" t="s">
        <v>529</v>
      </c>
      <c r="F15" s="25">
        <v>3605192</v>
      </c>
      <c r="G15" s="25" t="s">
        <v>12</v>
      </c>
      <c r="H15" s="25" t="s">
        <v>37</v>
      </c>
      <c r="I15" s="4"/>
      <c r="J15" s="4"/>
      <c r="K15" s="4"/>
      <c r="M15" s="17"/>
      <c r="N15" s="18"/>
    </row>
    <row r="16" spans="2:14" ht="18.899999999999999" customHeight="1">
      <c r="B16" s="10">
        <v>9</v>
      </c>
      <c r="C16" s="25" t="s">
        <v>530</v>
      </c>
      <c r="D16" s="25" t="s">
        <v>531</v>
      </c>
      <c r="E16" s="25" t="s">
        <v>532</v>
      </c>
      <c r="F16" s="25">
        <v>3605154</v>
      </c>
      <c r="G16" s="25" t="s">
        <v>12</v>
      </c>
      <c r="H16" s="25" t="s">
        <v>533</v>
      </c>
      <c r="I16" s="4"/>
      <c r="J16" s="4"/>
      <c r="K16" s="4"/>
      <c r="M16" s="17"/>
      <c r="N16" s="18"/>
    </row>
    <row r="17" spans="2:14" ht="18.899999999999999" customHeight="1">
      <c r="B17" s="10">
        <v>10</v>
      </c>
      <c r="C17" s="25" t="s">
        <v>534</v>
      </c>
      <c r="D17" s="25" t="s">
        <v>24</v>
      </c>
      <c r="E17" s="25" t="s">
        <v>535</v>
      </c>
      <c r="F17" s="25">
        <v>3605195</v>
      </c>
      <c r="G17" s="25" t="s">
        <v>12</v>
      </c>
      <c r="H17" s="25" t="s">
        <v>533</v>
      </c>
      <c r="I17" s="4"/>
      <c r="J17" s="4"/>
      <c r="K17" s="4"/>
      <c r="M17" s="17"/>
      <c r="N17" s="18"/>
    </row>
    <row r="18" spans="2:14" ht="18.899999999999999" customHeight="1">
      <c r="B18" s="10">
        <v>11</v>
      </c>
      <c r="C18" s="24" t="s">
        <v>536</v>
      </c>
      <c r="D18" s="38" t="s">
        <v>537</v>
      </c>
      <c r="E18" s="38" t="s">
        <v>538</v>
      </c>
      <c r="F18" s="24">
        <v>3605128</v>
      </c>
      <c r="G18" s="36" t="s">
        <v>12</v>
      </c>
      <c r="H18" s="36" t="s">
        <v>539</v>
      </c>
      <c r="I18" s="4"/>
      <c r="J18" s="4"/>
      <c r="K18" s="4"/>
      <c r="M18" s="17"/>
      <c r="N18" s="18"/>
    </row>
    <row r="19" spans="2:14" ht="18.899999999999999" customHeight="1">
      <c r="B19" s="10">
        <v>12</v>
      </c>
      <c r="C19" s="24" t="s">
        <v>540</v>
      </c>
      <c r="D19" s="36" t="s">
        <v>541</v>
      </c>
      <c r="E19" s="36" t="s">
        <v>542</v>
      </c>
      <c r="F19" s="36">
        <v>3605044</v>
      </c>
      <c r="G19" s="36" t="s">
        <v>12</v>
      </c>
      <c r="H19" s="36" t="s">
        <v>539</v>
      </c>
      <c r="I19" s="4"/>
      <c r="J19" s="4"/>
      <c r="K19" s="4"/>
      <c r="M19" s="17"/>
      <c r="N19" s="18"/>
    </row>
    <row r="20" spans="2:14" ht="18.899999999999999" customHeight="1">
      <c r="B20" s="10">
        <v>13</v>
      </c>
      <c r="C20" s="24" t="s">
        <v>543</v>
      </c>
      <c r="D20" s="38" t="s">
        <v>409</v>
      </c>
      <c r="E20" s="38" t="s">
        <v>544</v>
      </c>
      <c r="F20" s="24">
        <v>3605214</v>
      </c>
      <c r="G20" s="36" t="s">
        <v>12</v>
      </c>
      <c r="H20" s="36" t="s">
        <v>539</v>
      </c>
      <c r="I20" s="4"/>
      <c r="J20" s="4"/>
      <c r="K20" s="4"/>
      <c r="M20" s="17"/>
      <c r="N20" s="18"/>
    </row>
    <row r="21" spans="2:14" ht="18.899999999999999" customHeight="1">
      <c r="B21" s="10">
        <v>14</v>
      </c>
      <c r="C21" s="24" t="s">
        <v>545</v>
      </c>
      <c r="D21" s="38" t="s">
        <v>546</v>
      </c>
      <c r="E21" s="38" t="s">
        <v>547</v>
      </c>
      <c r="F21" s="24">
        <v>3605197</v>
      </c>
      <c r="G21" s="36" t="s">
        <v>12</v>
      </c>
      <c r="H21" s="36" t="s">
        <v>539</v>
      </c>
      <c r="I21" s="4"/>
      <c r="J21" s="4"/>
      <c r="K21" s="4"/>
      <c r="M21" s="17"/>
      <c r="N21" s="18"/>
    </row>
    <row r="22" spans="2:14" ht="18.899999999999999" customHeight="1">
      <c r="B22" s="10">
        <v>15</v>
      </c>
      <c r="C22" s="24"/>
      <c r="D22" s="38" t="s">
        <v>541</v>
      </c>
      <c r="E22" s="38" t="s">
        <v>548</v>
      </c>
      <c r="F22" s="24">
        <v>3605445</v>
      </c>
      <c r="G22" s="36" t="s">
        <v>12</v>
      </c>
      <c r="H22" s="36" t="s">
        <v>539</v>
      </c>
      <c r="I22" s="4"/>
      <c r="J22" s="4"/>
      <c r="K22" s="4"/>
      <c r="M22" s="17"/>
      <c r="N22" s="18"/>
    </row>
    <row r="23" spans="2:14" ht="18.899999999999999" customHeight="1">
      <c r="B23" s="10">
        <v>16</v>
      </c>
      <c r="C23" s="25" t="s">
        <v>549</v>
      </c>
      <c r="D23" s="25" t="s">
        <v>550</v>
      </c>
      <c r="E23" s="25" t="s">
        <v>551</v>
      </c>
      <c r="F23" s="25">
        <v>3605397</v>
      </c>
      <c r="G23" s="25" t="s">
        <v>12</v>
      </c>
      <c r="H23" s="25" t="s">
        <v>1005</v>
      </c>
      <c r="I23" s="4"/>
      <c r="J23" s="4"/>
      <c r="K23" s="4"/>
      <c r="M23" s="17"/>
      <c r="N23" s="18"/>
    </row>
    <row r="24" spans="2:14" ht="18.899999999999999" customHeight="1">
      <c r="B24" s="10">
        <v>17</v>
      </c>
      <c r="C24" s="25" t="s">
        <v>552</v>
      </c>
      <c r="D24" s="25" t="s">
        <v>553</v>
      </c>
      <c r="E24" s="25" t="s">
        <v>554</v>
      </c>
      <c r="F24" s="25">
        <v>3605402</v>
      </c>
      <c r="G24" s="25" t="s">
        <v>12</v>
      </c>
      <c r="H24" s="25" t="s">
        <v>1005</v>
      </c>
      <c r="I24" s="4"/>
      <c r="J24" s="4"/>
      <c r="K24" s="4"/>
      <c r="M24" s="17"/>
      <c r="N24" s="18"/>
    </row>
    <row r="25" spans="2:14" ht="18.899999999999999" customHeight="1">
      <c r="B25" s="10">
        <v>18</v>
      </c>
      <c r="C25" s="25" t="s">
        <v>555</v>
      </c>
      <c r="D25" s="25" t="s">
        <v>556</v>
      </c>
      <c r="E25" s="25" t="s">
        <v>557</v>
      </c>
      <c r="F25" s="25">
        <v>3605387</v>
      </c>
      <c r="G25" s="25" t="s">
        <v>12</v>
      </c>
      <c r="H25" s="25" t="s">
        <v>1005</v>
      </c>
      <c r="I25" s="4"/>
      <c r="J25" s="4"/>
      <c r="K25" s="4"/>
      <c r="M25" s="17"/>
      <c r="N25" s="18"/>
    </row>
    <row r="26" spans="2:14" ht="18.899999999999999" customHeight="1">
      <c r="B26" s="10">
        <v>19</v>
      </c>
      <c r="C26" s="25" t="s">
        <v>558</v>
      </c>
      <c r="D26" s="25" t="s">
        <v>559</v>
      </c>
      <c r="E26" s="25" t="s">
        <v>560</v>
      </c>
      <c r="F26" s="25">
        <v>3605185</v>
      </c>
      <c r="G26" s="25" t="s">
        <v>12</v>
      </c>
      <c r="H26" s="25" t="s">
        <v>1005</v>
      </c>
      <c r="I26" s="4"/>
      <c r="J26" s="4"/>
      <c r="K26" s="4"/>
      <c r="M26" s="17"/>
      <c r="N26" s="18"/>
    </row>
    <row r="27" spans="2:14" ht="18.899999999999999" customHeight="1">
      <c r="B27" s="10">
        <v>20</v>
      </c>
      <c r="C27" s="25" t="s">
        <v>561</v>
      </c>
      <c r="D27" s="25" t="s">
        <v>562</v>
      </c>
      <c r="E27" s="25" t="s">
        <v>563</v>
      </c>
      <c r="F27" s="25">
        <v>3605305</v>
      </c>
      <c r="G27" s="25" t="s">
        <v>12</v>
      </c>
      <c r="H27" s="25" t="s">
        <v>1005</v>
      </c>
      <c r="I27" s="4"/>
      <c r="J27" s="4"/>
      <c r="K27" s="4"/>
      <c r="M27" s="17"/>
      <c r="N27" s="18"/>
    </row>
    <row r="28" spans="2:14" ht="18.899999999999999" customHeight="1">
      <c r="B28" s="10">
        <v>21</v>
      </c>
      <c r="C28" s="25" t="s">
        <v>564</v>
      </c>
      <c r="D28" s="25" t="s">
        <v>565</v>
      </c>
      <c r="E28" s="25" t="s">
        <v>566</v>
      </c>
      <c r="F28" s="25">
        <v>3605411</v>
      </c>
      <c r="G28" s="25" t="s">
        <v>12</v>
      </c>
      <c r="H28" s="25" t="s">
        <v>1005</v>
      </c>
      <c r="I28" s="4"/>
      <c r="J28" s="4"/>
      <c r="K28" s="4"/>
      <c r="M28" s="17"/>
      <c r="N28" s="18"/>
    </row>
    <row r="29" spans="2:14" ht="18.899999999999999" customHeight="1">
      <c r="B29" s="10">
        <v>22</v>
      </c>
      <c r="C29" s="25" t="s">
        <v>567</v>
      </c>
      <c r="D29" s="25" t="s">
        <v>568</v>
      </c>
      <c r="E29" s="25" t="s">
        <v>569</v>
      </c>
      <c r="F29" s="25">
        <v>3605410</v>
      </c>
      <c r="G29" s="25" t="s">
        <v>12</v>
      </c>
      <c r="H29" s="25" t="s">
        <v>1005</v>
      </c>
      <c r="I29" s="4"/>
      <c r="J29" s="4"/>
      <c r="K29" s="4"/>
      <c r="M29" s="17"/>
      <c r="N29" s="18"/>
    </row>
    <row r="30" spans="2:14" ht="18.899999999999999" customHeight="1">
      <c r="B30" s="10">
        <v>23</v>
      </c>
      <c r="C30" s="25" t="s">
        <v>570</v>
      </c>
      <c r="D30" s="25" t="s">
        <v>571</v>
      </c>
      <c r="E30" s="25" t="s">
        <v>572</v>
      </c>
      <c r="F30" s="25">
        <v>3605367</v>
      </c>
      <c r="G30" s="25" t="s">
        <v>12</v>
      </c>
      <c r="H30" s="25" t="s">
        <v>533</v>
      </c>
      <c r="I30" s="4"/>
      <c r="J30" s="4"/>
      <c r="K30" s="4"/>
      <c r="M30" s="17"/>
      <c r="N30" s="18"/>
    </row>
    <row r="31" spans="2:14" ht="18.899999999999999" customHeight="1">
      <c r="B31" s="10">
        <v>24</v>
      </c>
      <c r="C31" s="25" t="s">
        <v>573</v>
      </c>
      <c r="D31" s="25" t="s">
        <v>574</v>
      </c>
      <c r="E31" s="25" t="s">
        <v>575</v>
      </c>
      <c r="F31" s="25">
        <v>3605392</v>
      </c>
      <c r="G31" s="25" t="s">
        <v>12</v>
      </c>
      <c r="H31" s="25" t="s">
        <v>82</v>
      </c>
      <c r="I31" s="4"/>
      <c r="J31" s="4"/>
      <c r="K31" s="4"/>
      <c r="M31" s="17"/>
      <c r="N31" s="18"/>
    </row>
    <row r="32" spans="2:14" ht="18.899999999999999" customHeight="1">
      <c r="B32" s="10">
        <v>25</v>
      </c>
      <c r="C32" s="25" t="s">
        <v>576</v>
      </c>
      <c r="D32" s="25" t="s">
        <v>577</v>
      </c>
      <c r="E32" s="25" t="s">
        <v>578</v>
      </c>
      <c r="F32" s="25">
        <v>3605294</v>
      </c>
      <c r="G32" s="25" t="s">
        <v>12</v>
      </c>
      <c r="H32" s="25" t="s">
        <v>82</v>
      </c>
      <c r="I32" s="4"/>
      <c r="J32" s="4"/>
      <c r="K32" s="4"/>
      <c r="M32" s="17"/>
      <c r="N32" s="18"/>
    </row>
    <row r="33" spans="2:14" ht="18.899999999999999" customHeight="1">
      <c r="B33" s="10">
        <v>26</v>
      </c>
      <c r="C33" s="25" t="s">
        <v>579</v>
      </c>
      <c r="D33" s="25" t="s">
        <v>24</v>
      </c>
      <c r="E33" s="25" t="s">
        <v>580</v>
      </c>
      <c r="F33" s="25">
        <v>3605354</v>
      </c>
      <c r="G33" s="25" t="s">
        <v>12</v>
      </c>
      <c r="H33" s="25" t="s">
        <v>82</v>
      </c>
      <c r="I33" s="4"/>
      <c r="J33" s="4"/>
      <c r="K33" s="4"/>
      <c r="M33" s="17"/>
      <c r="N33" s="18"/>
    </row>
    <row r="34" spans="2:14" ht="18.899999999999999" customHeight="1">
      <c r="B34" s="10">
        <v>27</v>
      </c>
      <c r="C34" s="25" t="s">
        <v>581</v>
      </c>
      <c r="D34" s="25" t="s">
        <v>582</v>
      </c>
      <c r="E34" s="25" t="s">
        <v>583</v>
      </c>
      <c r="F34" s="25">
        <v>3605357</v>
      </c>
      <c r="G34" s="25" t="s">
        <v>12</v>
      </c>
      <c r="H34" s="25" t="s">
        <v>48</v>
      </c>
      <c r="I34" s="4"/>
      <c r="J34" s="4"/>
      <c r="K34" s="4"/>
      <c r="M34" s="17"/>
      <c r="N34" s="18"/>
    </row>
    <row r="35" spans="2:14" ht="18.899999999999999" customHeight="1">
      <c r="B35" s="10">
        <v>28</v>
      </c>
      <c r="C35" s="25" t="s">
        <v>584</v>
      </c>
      <c r="D35" s="25" t="s">
        <v>585</v>
      </c>
      <c r="E35" s="25" t="s">
        <v>586</v>
      </c>
      <c r="F35" s="25">
        <v>3605425</v>
      </c>
      <c r="G35" s="25" t="s">
        <v>354</v>
      </c>
      <c r="H35" s="25" t="s">
        <v>207</v>
      </c>
      <c r="I35" s="4"/>
      <c r="J35" s="4"/>
      <c r="K35" s="4"/>
      <c r="M35" s="17"/>
      <c r="N35" s="18"/>
    </row>
    <row r="36" spans="2:14" ht="18.899999999999999" customHeight="1">
      <c r="B36" s="10">
        <v>29</v>
      </c>
      <c r="C36" s="25" t="s">
        <v>587</v>
      </c>
      <c r="D36" s="25" t="s">
        <v>588</v>
      </c>
      <c r="E36" s="25" t="s">
        <v>589</v>
      </c>
      <c r="F36" s="25">
        <v>2605293</v>
      </c>
      <c r="G36" s="25" t="s">
        <v>354</v>
      </c>
      <c r="H36" s="25" t="s">
        <v>207</v>
      </c>
      <c r="I36" s="4"/>
      <c r="J36" s="4"/>
      <c r="K36" s="4"/>
      <c r="M36" s="17"/>
      <c r="N36" s="18"/>
    </row>
    <row r="37" spans="2:14" ht="18.899999999999999" customHeight="1">
      <c r="B37" s="10">
        <v>30</v>
      </c>
      <c r="C37" s="25" t="s">
        <v>590</v>
      </c>
      <c r="D37" s="25" t="s">
        <v>591</v>
      </c>
      <c r="E37" s="25" t="s">
        <v>592</v>
      </c>
      <c r="F37" s="25">
        <v>3605327</v>
      </c>
      <c r="G37" s="25" t="s">
        <v>354</v>
      </c>
      <c r="H37" s="25" t="s">
        <v>207</v>
      </c>
      <c r="I37" s="4"/>
      <c r="J37" s="4"/>
      <c r="K37" s="4"/>
      <c r="M37" s="17"/>
      <c r="N37" s="18"/>
    </row>
    <row r="38" spans="2:14" ht="18.899999999999999" customHeight="1">
      <c r="B38" s="10">
        <v>31</v>
      </c>
      <c r="C38" s="25" t="s">
        <v>593</v>
      </c>
      <c r="D38" s="25" t="s">
        <v>591</v>
      </c>
      <c r="E38" s="25" t="s">
        <v>594</v>
      </c>
      <c r="F38" s="25">
        <v>2605328</v>
      </c>
      <c r="G38" s="25" t="s">
        <v>354</v>
      </c>
      <c r="H38" s="25" t="s">
        <v>207</v>
      </c>
      <c r="I38" s="4"/>
      <c r="J38" s="4"/>
      <c r="K38" s="4"/>
      <c r="M38" s="17"/>
      <c r="N38" s="18"/>
    </row>
    <row r="39" spans="2:14" ht="18.899999999999999" customHeight="1">
      <c r="B39" s="10">
        <v>32</v>
      </c>
      <c r="C39" s="25" t="s">
        <v>595</v>
      </c>
      <c r="D39" s="25" t="s">
        <v>363</v>
      </c>
      <c r="E39" s="25" t="s">
        <v>596</v>
      </c>
      <c r="F39" s="25">
        <v>3605304</v>
      </c>
      <c r="G39" s="25" t="s">
        <v>12</v>
      </c>
      <c r="H39" s="25" t="s">
        <v>358</v>
      </c>
      <c r="I39" s="4"/>
      <c r="J39" s="4"/>
      <c r="K39" s="4"/>
      <c r="M39" s="17"/>
      <c r="N39" s="18"/>
    </row>
    <row r="40" spans="2:14">
      <c r="B40" s="10">
        <v>33</v>
      </c>
      <c r="C40" s="25" t="s">
        <v>597</v>
      </c>
      <c r="D40" s="25" t="s">
        <v>598</v>
      </c>
      <c r="E40" s="25" t="s">
        <v>599</v>
      </c>
      <c r="F40" s="25">
        <v>3605378</v>
      </c>
      <c r="G40" s="25" t="s">
        <v>12</v>
      </c>
      <c r="H40" s="25" t="s">
        <v>367</v>
      </c>
      <c r="I40" s="4"/>
      <c r="J40" s="4"/>
      <c r="K40" s="4"/>
    </row>
    <row r="41" spans="2:14">
      <c r="B41" s="10">
        <v>34</v>
      </c>
      <c r="C41" s="25" t="s">
        <v>600</v>
      </c>
      <c r="D41" s="25" t="s">
        <v>601</v>
      </c>
      <c r="E41" s="25" t="s">
        <v>602</v>
      </c>
      <c r="F41" s="25">
        <v>3605408</v>
      </c>
      <c r="G41" s="25" t="s">
        <v>12</v>
      </c>
      <c r="H41" s="25" t="s">
        <v>367</v>
      </c>
      <c r="I41" s="4"/>
      <c r="J41" s="4"/>
      <c r="K41" s="4"/>
    </row>
    <row r="42" spans="2:14">
      <c r="B42" s="10">
        <v>35</v>
      </c>
      <c r="C42" s="48" t="s">
        <v>603</v>
      </c>
      <c r="D42" s="47" t="s">
        <v>604</v>
      </c>
      <c r="E42" s="36" t="s">
        <v>605</v>
      </c>
      <c r="F42" s="47">
        <v>3605183</v>
      </c>
      <c r="G42" s="36" t="s">
        <v>606</v>
      </c>
      <c r="H42" s="36" t="s">
        <v>234</v>
      </c>
      <c r="I42" s="4"/>
      <c r="J42" s="4"/>
      <c r="K42" s="4"/>
    </row>
    <row r="43" spans="2:14">
      <c r="B43" s="10">
        <v>36</v>
      </c>
      <c r="C43" s="46" t="s">
        <v>607</v>
      </c>
      <c r="D43" s="47" t="s">
        <v>608</v>
      </c>
      <c r="E43" s="36" t="s">
        <v>609</v>
      </c>
      <c r="F43" s="47">
        <v>3605443</v>
      </c>
      <c r="G43" s="36" t="s">
        <v>606</v>
      </c>
      <c r="H43" s="36" t="s">
        <v>234</v>
      </c>
      <c r="I43" s="4"/>
      <c r="J43" s="4"/>
      <c r="K43" s="4"/>
    </row>
    <row r="44" spans="2:14">
      <c r="B44" s="10">
        <v>37</v>
      </c>
      <c r="C44" s="25" t="s">
        <v>610</v>
      </c>
      <c r="D44" s="25" t="s">
        <v>611</v>
      </c>
      <c r="E44" s="25" t="s">
        <v>612</v>
      </c>
      <c r="F44" s="25">
        <v>3605254</v>
      </c>
      <c r="G44" s="25" t="s">
        <v>12</v>
      </c>
      <c r="H44" s="25" t="s">
        <v>117</v>
      </c>
      <c r="I44" s="4"/>
      <c r="J44" s="4"/>
      <c r="K44" s="4"/>
    </row>
    <row r="45" spans="2:14">
      <c r="B45" s="10">
        <v>38</v>
      </c>
      <c r="C45" s="25" t="s">
        <v>613</v>
      </c>
      <c r="D45" s="25" t="s">
        <v>614</v>
      </c>
      <c r="E45" s="25" t="s">
        <v>615</v>
      </c>
      <c r="F45" s="25">
        <v>3605126</v>
      </c>
      <c r="G45" s="25" t="s">
        <v>12</v>
      </c>
      <c r="H45" s="25" t="s">
        <v>117</v>
      </c>
      <c r="I45" s="4"/>
      <c r="J45" s="4"/>
      <c r="K45" s="4"/>
    </row>
    <row r="46" spans="2:14">
      <c r="B46" s="10">
        <v>39</v>
      </c>
      <c r="C46" s="25" t="s">
        <v>616</v>
      </c>
      <c r="D46" s="25" t="s">
        <v>617</v>
      </c>
      <c r="E46" s="25" t="s">
        <v>618</v>
      </c>
      <c r="F46" s="25">
        <v>3605147</v>
      </c>
      <c r="G46" s="25" t="s">
        <v>12</v>
      </c>
      <c r="H46" s="25" t="s">
        <v>117</v>
      </c>
      <c r="I46" s="4"/>
      <c r="J46" s="4"/>
      <c r="K46" s="4"/>
    </row>
    <row r="47" spans="2:14">
      <c r="B47" s="10">
        <v>40</v>
      </c>
      <c r="C47" s="25" t="s">
        <v>619</v>
      </c>
      <c r="D47" s="25" t="s">
        <v>516</v>
      </c>
      <c r="E47" s="25" t="s">
        <v>620</v>
      </c>
      <c r="F47" s="25">
        <v>3605444</v>
      </c>
      <c r="G47" s="25" t="s">
        <v>12</v>
      </c>
      <c r="H47" s="25" t="s">
        <v>117</v>
      </c>
      <c r="I47" s="4"/>
      <c r="J47" s="4"/>
      <c r="K47" s="4"/>
    </row>
    <row r="48" spans="2:14">
      <c r="B48" s="10">
        <v>41</v>
      </c>
      <c r="C48" s="25" t="s">
        <v>621</v>
      </c>
      <c r="D48" s="25" t="s">
        <v>622</v>
      </c>
      <c r="E48" s="25" t="s">
        <v>623</v>
      </c>
      <c r="F48" s="25">
        <v>3605211</v>
      </c>
      <c r="G48" s="25" t="s">
        <v>12</v>
      </c>
      <c r="H48" s="25" t="s">
        <v>126</v>
      </c>
      <c r="I48" s="4"/>
      <c r="J48" s="4"/>
      <c r="K48" s="4"/>
    </row>
    <row r="49" spans="2:11">
      <c r="B49" s="10">
        <v>42</v>
      </c>
      <c r="C49" s="25" t="s">
        <v>624</v>
      </c>
      <c r="D49" s="25" t="s">
        <v>625</v>
      </c>
      <c r="E49" s="25" t="s">
        <v>626</v>
      </c>
      <c r="F49" s="25">
        <v>3605201</v>
      </c>
      <c r="G49" s="25" t="s">
        <v>12</v>
      </c>
      <c r="H49" s="25" t="s">
        <v>126</v>
      </c>
      <c r="I49" s="4"/>
      <c r="J49" s="4"/>
      <c r="K49" s="4"/>
    </row>
    <row r="50" spans="2:11">
      <c r="B50" s="10">
        <v>43</v>
      </c>
      <c r="C50" s="25" t="s">
        <v>627</v>
      </c>
      <c r="D50" s="25" t="s">
        <v>628</v>
      </c>
      <c r="E50" s="25" t="s">
        <v>629</v>
      </c>
      <c r="F50" s="25">
        <v>3605283</v>
      </c>
      <c r="G50" s="25" t="s">
        <v>12</v>
      </c>
      <c r="H50" s="25" t="s">
        <v>126</v>
      </c>
      <c r="I50" s="4"/>
      <c r="J50" s="4"/>
      <c r="K50" s="4"/>
    </row>
    <row r="51" spans="2:11">
      <c r="B51" s="10">
        <v>44</v>
      </c>
      <c r="C51" s="25" t="s">
        <v>630</v>
      </c>
      <c r="D51" s="25" t="s">
        <v>272</v>
      </c>
      <c r="E51" s="25" t="s">
        <v>631</v>
      </c>
      <c r="F51" s="25">
        <v>3605265</v>
      </c>
      <c r="G51" s="25" t="s">
        <v>12</v>
      </c>
      <c r="H51" s="25" t="s">
        <v>126</v>
      </c>
      <c r="I51" s="4"/>
      <c r="J51" s="4"/>
      <c r="K51" s="4"/>
    </row>
    <row r="52" spans="2:11">
      <c r="B52" s="10">
        <v>45</v>
      </c>
      <c r="C52" s="25" t="s">
        <v>632</v>
      </c>
      <c r="D52" s="25" t="s">
        <v>556</v>
      </c>
      <c r="E52" s="25" t="s">
        <v>633</v>
      </c>
      <c r="F52" s="25">
        <v>3605207</v>
      </c>
      <c r="G52" s="25" t="s">
        <v>12</v>
      </c>
      <c r="H52" s="25" t="s">
        <v>126</v>
      </c>
      <c r="I52" s="4"/>
      <c r="J52" s="4"/>
      <c r="K52" s="4"/>
    </row>
    <row r="53" spans="2:11">
      <c r="B53" s="10">
        <v>46</v>
      </c>
      <c r="C53" s="25" t="s">
        <v>634</v>
      </c>
      <c r="D53" s="25" t="s">
        <v>398</v>
      </c>
      <c r="E53" s="25" t="s">
        <v>635</v>
      </c>
      <c r="F53" s="25">
        <v>3605418</v>
      </c>
      <c r="G53" s="25" t="s">
        <v>12</v>
      </c>
      <c r="H53" s="25" t="s">
        <v>393</v>
      </c>
      <c r="I53" s="4"/>
      <c r="J53" s="4"/>
      <c r="K53" s="4"/>
    </row>
    <row r="54" spans="2:11">
      <c r="B54" s="10">
        <v>47</v>
      </c>
      <c r="C54" s="25" t="s">
        <v>636</v>
      </c>
      <c r="D54" s="25" t="s">
        <v>637</v>
      </c>
      <c r="E54" s="25" t="s">
        <v>638</v>
      </c>
      <c r="F54" s="25">
        <v>3605415</v>
      </c>
      <c r="G54" s="25" t="s">
        <v>12</v>
      </c>
      <c r="H54" s="25" t="s">
        <v>393</v>
      </c>
      <c r="I54" s="4"/>
      <c r="J54" s="4"/>
      <c r="K54" s="4"/>
    </row>
    <row r="55" spans="2:11">
      <c r="B55" s="10">
        <v>48</v>
      </c>
      <c r="C55" s="25" t="s">
        <v>639</v>
      </c>
      <c r="D55" s="25" t="s">
        <v>640</v>
      </c>
      <c r="E55" s="25" t="s">
        <v>641</v>
      </c>
      <c r="F55" s="25">
        <v>3605420</v>
      </c>
      <c r="G55" s="25" t="s">
        <v>12</v>
      </c>
      <c r="H55" s="25" t="s">
        <v>393</v>
      </c>
      <c r="I55" s="4"/>
      <c r="J55" s="4"/>
      <c r="K55" s="4"/>
    </row>
    <row r="56" spans="2:11">
      <c r="B56" s="10">
        <v>49</v>
      </c>
      <c r="C56" s="38"/>
      <c r="D56" s="24"/>
      <c r="E56" s="24"/>
      <c r="F56" s="38"/>
      <c r="G56" s="42"/>
      <c r="H56" s="38"/>
      <c r="I56" s="4"/>
      <c r="J56" s="4"/>
      <c r="K56" s="4"/>
    </row>
    <row r="57" spans="2:11">
      <c r="B57" s="10">
        <v>50</v>
      </c>
      <c r="C57" s="12"/>
      <c r="D57" s="11"/>
      <c r="E57" s="11"/>
      <c r="F57" s="12"/>
      <c r="G57" s="14"/>
      <c r="H57" s="12"/>
      <c r="I57" s="4"/>
      <c r="J57" s="4"/>
      <c r="K57" s="4"/>
    </row>
    <row r="58" spans="2:11" ht="24.75" customHeight="1"/>
    <row r="59" spans="2:11" ht="24.75" customHeight="1"/>
    <row r="60" spans="2:11" ht="24.75" customHeight="1"/>
    <row r="61" spans="2:11" ht="24.75" customHeight="1"/>
    <row r="62" spans="2:11" ht="24.75" customHeight="1"/>
    <row r="63" spans="2:11" ht="24.75" customHeight="1"/>
    <row r="64" spans="2:11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</sheetData>
  <mergeCells count="2">
    <mergeCell ref="B2:H2"/>
    <mergeCell ref="D4:F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18BS</vt:lpstr>
      <vt:lpstr>18BD</vt:lpstr>
      <vt:lpstr>18GS</vt:lpstr>
      <vt:lpstr>18GD</vt:lpstr>
      <vt:lpstr>16BS</vt:lpstr>
      <vt:lpstr>16BD</vt:lpstr>
      <vt:lpstr>16GS</vt:lpstr>
      <vt:lpstr>16GD</vt:lpstr>
      <vt:lpstr>14BS</vt:lpstr>
      <vt:lpstr>14BD</vt:lpstr>
      <vt:lpstr>14GS</vt:lpstr>
      <vt:lpstr>14GD</vt:lpstr>
      <vt:lpstr>12BS</vt:lpstr>
      <vt:lpstr>12BD</vt:lpstr>
      <vt:lpstr>12GS</vt:lpstr>
      <vt:lpstr>12GD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貴之 石川</dc:creator>
  <cp:lastModifiedBy>貴之 石川</cp:lastModifiedBy>
  <dcterms:created xsi:type="dcterms:W3CDTF">2025-01-31T04:52:36Z</dcterms:created>
  <dcterms:modified xsi:type="dcterms:W3CDTF">2025-02-01T11:08:21Z</dcterms:modified>
</cp:coreProperties>
</file>